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</sheets>
  <definedNames>
    <definedName name="uahncdc.lt" localSheetId="0">Sheet1!$B$1:$AB$404</definedName>
  </definedNames>
  <calcPr calcId="125725"/>
</workbook>
</file>

<file path=xl/calcChain.xml><?xml version="1.0" encoding="utf-8"?>
<calcChain xmlns="http://schemas.openxmlformats.org/spreadsheetml/2006/main">
  <c r="AF812" i="1"/>
  <c r="AE812"/>
  <c r="AD812"/>
  <c r="AC812"/>
  <c r="AF811"/>
  <c r="AE811"/>
  <c r="AD811"/>
  <c r="AC811"/>
  <c r="AF810"/>
  <c r="AE810"/>
  <c r="AD810"/>
  <c r="AC810"/>
  <c r="AF809"/>
  <c r="AE809"/>
  <c r="AD809"/>
  <c r="AC809"/>
  <c r="AF808"/>
  <c r="AE808"/>
  <c r="AD808"/>
  <c r="AC808"/>
  <c r="AF807"/>
  <c r="AE807"/>
  <c r="AD807"/>
  <c r="AC807"/>
  <c r="AF806"/>
  <c r="AE806"/>
  <c r="AD806"/>
  <c r="AC806"/>
  <c r="AF805"/>
  <c r="AE805"/>
  <c r="AD805"/>
  <c r="AC805"/>
  <c r="AF804"/>
  <c r="AE804"/>
  <c r="AD804"/>
  <c r="AC804"/>
  <c r="AF803"/>
  <c r="AE803"/>
  <c r="AD803"/>
  <c r="AC803"/>
  <c r="AF802"/>
  <c r="AE802"/>
  <c r="AD802"/>
  <c r="AC802"/>
  <c r="AF801"/>
  <c r="AE801"/>
  <c r="AD801"/>
  <c r="AC801"/>
  <c r="AF800"/>
  <c r="AE800"/>
  <c r="AD800"/>
  <c r="AC800"/>
  <c r="AF799"/>
  <c r="AE799"/>
  <c r="AD799"/>
  <c r="AC799"/>
  <c r="AF798"/>
  <c r="AE798"/>
  <c r="AD798"/>
  <c r="AC798"/>
  <c r="AF797"/>
  <c r="AE797"/>
  <c r="AD797"/>
  <c r="AC797"/>
  <c r="AF796"/>
  <c r="AE796"/>
  <c r="AD796"/>
  <c r="AC796"/>
  <c r="AF795"/>
  <c r="AE795"/>
  <c r="AD795"/>
  <c r="AC795"/>
  <c r="AF794"/>
  <c r="AE794"/>
  <c r="AD794"/>
  <c r="AC794"/>
  <c r="AF793"/>
  <c r="AE793"/>
  <c r="AD793"/>
  <c r="AC793"/>
  <c r="AF792"/>
  <c r="AE792"/>
  <c r="AD792"/>
  <c r="AC792"/>
  <c r="AF791"/>
  <c r="AE791"/>
  <c r="AD791"/>
  <c r="AC791"/>
  <c r="AF790"/>
  <c r="AE790"/>
  <c r="AD790"/>
  <c r="AC790"/>
  <c r="AF789"/>
  <c r="AE789"/>
  <c r="AD789"/>
  <c r="AC789"/>
  <c r="AF788"/>
  <c r="AE788"/>
  <c r="AD788"/>
  <c r="AC788"/>
  <c r="AF787"/>
  <c r="AE787"/>
  <c r="AD787"/>
  <c r="AC787"/>
  <c r="AF786"/>
  <c r="AE786"/>
  <c r="AD786"/>
  <c r="AC786"/>
  <c r="AF785"/>
  <c r="AE785"/>
  <c r="AD785"/>
  <c r="AC785"/>
  <c r="AF784"/>
  <c r="AE784"/>
  <c r="AD784"/>
  <c r="AC784"/>
  <c r="AF783"/>
  <c r="AE783"/>
  <c r="AD783"/>
  <c r="AC783"/>
  <c r="AF782"/>
  <c r="AE782"/>
  <c r="AD782"/>
  <c r="AC782"/>
  <c r="AF781"/>
  <c r="AE781"/>
  <c r="AD781"/>
  <c r="AC781"/>
  <c r="AF780"/>
  <c r="AE780"/>
  <c r="AD780"/>
  <c r="AC780"/>
  <c r="AF779"/>
  <c r="AE779"/>
  <c r="AD779"/>
  <c r="AC779"/>
  <c r="AF778"/>
  <c r="AE778"/>
  <c r="AD778"/>
  <c r="AC778"/>
  <c r="AF777"/>
  <c r="AE777"/>
  <c r="AD777"/>
  <c r="AC777"/>
  <c r="AF776"/>
  <c r="AE776"/>
  <c r="AD776"/>
  <c r="AC776"/>
  <c r="AF775"/>
  <c r="AE775"/>
  <c r="AD775"/>
  <c r="AC775"/>
  <c r="AF774"/>
  <c r="AE774"/>
  <c r="AD774"/>
  <c r="AC774"/>
  <c r="AF773"/>
  <c r="AE773"/>
  <c r="AD773"/>
  <c r="AC773"/>
  <c r="AF772"/>
  <c r="AE772"/>
  <c r="AD772"/>
  <c r="AC772"/>
  <c r="AF771"/>
  <c r="AE771"/>
  <c r="AD771"/>
  <c r="AC771"/>
  <c r="AF770"/>
  <c r="AE770"/>
  <c r="AD770"/>
  <c r="AC770"/>
  <c r="AF769"/>
  <c r="AE769"/>
  <c r="AD769"/>
  <c r="AC769"/>
  <c r="AF768"/>
  <c r="AE768"/>
  <c r="AD768"/>
  <c r="AC768"/>
  <c r="AF767"/>
  <c r="AE767"/>
  <c r="AD767"/>
  <c r="AC767"/>
  <c r="AF766"/>
  <c r="AE766"/>
  <c r="AD766"/>
  <c r="AC766"/>
  <c r="AF765"/>
  <c r="AE765"/>
  <c r="AD765"/>
  <c r="AC765"/>
  <c r="AF764"/>
  <c r="AE764"/>
  <c r="AD764"/>
  <c r="AC764"/>
  <c r="AF763"/>
  <c r="AE763"/>
  <c r="AD763"/>
  <c r="AC763"/>
  <c r="AF762"/>
  <c r="AE762"/>
  <c r="AD762"/>
  <c r="AC762"/>
  <c r="AF761"/>
  <c r="AE761"/>
  <c r="AD761"/>
  <c r="AC761"/>
  <c r="AF760"/>
  <c r="AE760"/>
  <c r="AD760"/>
  <c r="AC760"/>
  <c r="AF759"/>
  <c r="AE759"/>
  <c r="AD759"/>
  <c r="AC759"/>
  <c r="AF758"/>
  <c r="AE758"/>
  <c r="AD758"/>
  <c r="AC758"/>
  <c r="AF757"/>
  <c r="AE757"/>
  <c r="AD757"/>
  <c r="AC757"/>
  <c r="AF756"/>
  <c r="AE756"/>
  <c r="AD756"/>
  <c r="AC756"/>
  <c r="AF755"/>
  <c r="AE755"/>
  <c r="AD755"/>
  <c r="AC755"/>
  <c r="AF754"/>
  <c r="AE754"/>
  <c r="AD754"/>
  <c r="AC754"/>
  <c r="AF753"/>
  <c r="AE753"/>
  <c r="AD753"/>
  <c r="AC753"/>
  <c r="AF752"/>
  <c r="AE752"/>
  <c r="AD752"/>
  <c r="AC752"/>
  <c r="AF751"/>
  <c r="AE751"/>
  <c r="AD751"/>
  <c r="AC751"/>
  <c r="AF750"/>
  <c r="AE750"/>
  <c r="AD750"/>
  <c r="AC750"/>
  <c r="AF749"/>
  <c r="AE749"/>
  <c r="AD749"/>
  <c r="AC749"/>
  <c r="AF748"/>
  <c r="AE748"/>
  <c r="AD748"/>
  <c r="AC748"/>
  <c r="AF747"/>
  <c r="AE747"/>
  <c r="AD747"/>
  <c r="AC747"/>
  <c r="AF746"/>
  <c r="AE746"/>
  <c r="AD746"/>
  <c r="AC746"/>
  <c r="AF745"/>
  <c r="AE745"/>
  <c r="AD745"/>
  <c r="AC745"/>
  <c r="AF744"/>
  <c r="AE744"/>
  <c r="AD744"/>
  <c r="AC744"/>
  <c r="AF743"/>
  <c r="AE743"/>
  <c r="AD743"/>
  <c r="AC743"/>
  <c r="AF742"/>
  <c r="AE742"/>
  <c r="AD742"/>
  <c r="AC742"/>
  <c r="AF741"/>
  <c r="AE741"/>
  <c r="AD741"/>
  <c r="AC741"/>
  <c r="AF740"/>
  <c r="AE740"/>
  <c r="AD740"/>
  <c r="AC740"/>
  <c r="AF739"/>
  <c r="AE739"/>
  <c r="AD739"/>
  <c r="AC739"/>
  <c r="AF738"/>
  <c r="AE738"/>
  <c r="AD738"/>
  <c r="AC738"/>
  <c r="AF737"/>
  <c r="AE737"/>
  <c r="AD737"/>
  <c r="AC737"/>
  <c r="AF736"/>
  <c r="AE736"/>
  <c r="AD736"/>
  <c r="AC736"/>
  <c r="AF735"/>
  <c r="AE735"/>
  <c r="AD735"/>
  <c r="AC735"/>
  <c r="AF734"/>
  <c r="AE734"/>
  <c r="AD734"/>
  <c r="AC734"/>
  <c r="AF733"/>
  <c r="AE733"/>
  <c r="AD733"/>
  <c r="AC733"/>
  <c r="AF732"/>
  <c r="AE732"/>
  <c r="AD732"/>
  <c r="AC732"/>
  <c r="AF731"/>
  <c r="AE731"/>
  <c r="AD731"/>
  <c r="AC731"/>
  <c r="AF730"/>
  <c r="AE730"/>
  <c r="AD730"/>
  <c r="AC730"/>
  <c r="AF729"/>
  <c r="AE729"/>
  <c r="AD729"/>
  <c r="AC729"/>
  <c r="AF728"/>
  <c r="AE728"/>
  <c r="AD728"/>
  <c r="AC728"/>
  <c r="AF727"/>
  <c r="AE727"/>
  <c r="AD727"/>
  <c r="AC727"/>
  <c r="AF726"/>
  <c r="AE726"/>
  <c r="AD726"/>
  <c r="AC726"/>
  <c r="AF725"/>
  <c r="AE725"/>
  <c r="AD725"/>
  <c r="AC725"/>
  <c r="AF724"/>
  <c r="AE724"/>
  <c r="AD724"/>
  <c r="AC724"/>
  <c r="AF723"/>
  <c r="AE723"/>
  <c r="AD723"/>
  <c r="AC723"/>
  <c r="AF722"/>
  <c r="AE722"/>
  <c r="AD722"/>
  <c r="AC722"/>
  <c r="AF721"/>
  <c r="AE721"/>
  <c r="AD721"/>
  <c r="AC721"/>
  <c r="AF720"/>
  <c r="AE720"/>
  <c r="AD720"/>
  <c r="AC720"/>
  <c r="AF719"/>
  <c r="AE719"/>
  <c r="AD719"/>
  <c r="AC719"/>
  <c r="AF718"/>
  <c r="AE718"/>
  <c r="AD718"/>
  <c r="AC718"/>
  <c r="AF717"/>
  <c r="AE717"/>
  <c r="AD717"/>
  <c r="AC717"/>
  <c r="AF716"/>
  <c r="AE716"/>
  <c r="AD716"/>
  <c r="AC716"/>
  <c r="AF715"/>
  <c r="AE715"/>
  <c r="AD715"/>
  <c r="AC715"/>
  <c r="AF714"/>
  <c r="AE714"/>
  <c r="AD714"/>
  <c r="AC714"/>
  <c r="AF713"/>
  <c r="AE713"/>
  <c r="AD713"/>
  <c r="AC713"/>
  <c r="AF712"/>
  <c r="AE712"/>
  <c r="AD712"/>
  <c r="AC712"/>
  <c r="AF711"/>
  <c r="AE711"/>
  <c r="AD711"/>
  <c r="AC711"/>
  <c r="AF710"/>
  <c r="AE710"/>
  <c r="AD710"/>
  <c r="AC710"/>
  <c r="AF709"/>
  <c r="AE709"/>
  <c r="AD709"/>
  <c r="AC709"/>
  <c r="AF708"/>
  <c r="AE708"/>
  <c r="AD708"/>
  <c r="AC708"/>
  <c r="AF707"/>
  <c r="AE707"/>
  <c r="AD707"/>
  <c r="AC707"/>
  <c r="AF706"/>
  <c r="AE706"/>
  <c r="AD706"/>
  <c r="AC706"/>
  <c r="AF705"/>
  <c r="AE705"/>
  <c r="AD705"/>
  <c r="AC705"/>
  <c r="AF704"/>
  <c r="AE704"/>
  <c r="AD704"/>
  <c r="AC704"/>
  <c r="AF703"/>
  <c r="AE703"/>
  <c r="AD703"/>
  <c r="AC703"/>
  <c r="AF702"/>
  <c r="AE702"/>
  <c r="AD702"/>
  <c r="AC702"/>
  <c r="AF701"/>
  <c r="AE701"/>
  <c r="AD701"/>
  <c r="AC701"/>
  <c r="AF700"/>
  <c r="AE700"/>
  <c r="AD700"/>
  <c r="AC700"/>
  <c r="AF699"/>
  <c r="AE699"/>
  <c r="AD699"/>
  <c r="AC699"/>
  <c r="AF698"/>
  <c r="AE698"/>
  <c r="AD698"/>
  <c r="AC698"/>
  <c r="AF697"/>
  <c r="AE697"/>
  <c r="AD697"/>
  <c r="AC697"/>
  <c r="AF696"/>
  <c r="AE696"/>
  <c r="AD696"/>
  <c r="AC696"/>
  <c r="AF695"/>
  <c r="AE695"/>
  <c r="AD695"/>
  <c r="AC695"/>
  <c r="AF694"/>
  <c r="AE694"/>
  <c r="AD694"/>
  <c r="AC694"/>
  <c r="AF693"/>
  <c r="AE693"/>
  <c r="AD693"/>
  <c r="AC693"/>
  <c r="AF692"/>
  <c r="AE692"/>
  <c r="AD692"/>
  <c r="AC692"/>
  <c r="AF691"/>
  <c r="AE691"/>
  <c r="AD691"/>
  <c r="AC691"/>
  <c r="AF690"/>
  <c r="AE690"/>
  <c r="AD690"/>
  <c r="AC690"/>
  <c r="AF689"/>
  <c r="AE689"/>
  <c r="AD689"/>
  <c r="AC689"/>
  <c r="AF688"/>
  <c r="AE688"/>
  <c r="AD688"/>
  <c r="AC688"/>
  <c r="AF687"/>
  <c r="AE687"/>
  <c r="AD687"/>
  <c r="AC687"/>
  <c r="AF686"/>
  <c r="AE686"/>
  <c r="AD686"/>
  <c r="AC686"/>
  <c r="AF685"/>
  <c r="AE685"/>
  <c r="AD685"/>
  <c r="AC685"/>
  <c r="AF684"/>
  <c r="AE684"/>
  <c r="AD684"/>
  <c r="AC684"/>
  <c r="AF683"/>
  <c r="AE683"/>
  <c r="AD683"/>
  <c r="AC683"/>
  <c r="AF682"/>
  <c r="AE682"/>
  <c r="AD682"/>
  <c r="AC682"/>
  <c r="AF681"/>
  <c r="AE681"/>
  <c r="AD681"/>
  <c r="AC681"/>
  <c r="AF680"/>
  <c r="AE680"/>
  <c r="AD680"/>
  <c r="AC680"/>
  <c r="AF679"/>
  <c r="AE679"/>
  <c r="AD679"/>
  <c r="AC679"/>
  <c r="AF678"/>
  <c r="AE678"/>
  <c r="AD678"/>
  <c r="AC678"/>
  <c r="AF677"/>
  <c r="AE677"/>
  <c r="AD677"/>
  <c r="AC677"/>
  <c r="AF676"/>
  <c r="AE676"/>
  <c r="AD676"/>
  <c r="AC676"/>
  <c r="AF675"/>
  <c r="AE675"/>
  <c r="AD675"/>
  <c r="AC675"/>
  <c r="AF674"/>
  <c r="AE674"/>
  <c r="AD674"/>
  <c r="AC674"/>
  <c r="AF673"/>
  <c r="AE673"/>
  <c r="AD673"/>
  <c r="AC673"/>
  <c r="AF672"/>
  <c r="AE672"/>
  <c r="AD672"/>
  <c r="AC672"/>
  <c r="AF671"/>
  <c r="AE671"/>
  <c r="AD671"/>
  <c r="AC671"/>
  <c r="AF670"/>
  <c r="AE670"/>
  <c r="AD670"/>
  <c r="AC670"/>
  <c r="AF669"/>
  <c r="AE669"/>
  <c r="AD669"/>
  <c r="AC669"/>
  <c r="AF668"/>
  <c r="AE668"/>
  <c r="AD668"/>
  <c r="AC668"/>
  <c r="AF667"/>
  <c r="AE667"/>
  <c r="AD667"/>
  <c r="AC667"/>
  <c r="AF666"/>
  <c r="AE666"/>
  <c r="AD666"/>
  <c r="AC666"/>
  <c r="AF665"/>
  <c r="AE665"/>
  <c r="AD665"/>
  <c r="AC665"/>
  <c r="AF664"/>
  <c r="AE664"/>
  <c r="AD664"/>
  <c r="AC664"/>
  <c r="AF663"/>
  <c r="AE663"/>
  <c r="AD663"/>
  <c r="AC663"/>
  <c r="AF662"/>
  <c r="AE662"/>
  <c r="AD662"/>
  <c r="AC662"/>
  <c r="AF661"/>
  <c r="AE661"/>
  <c r="AD661"/>
  <c r="AC661"/>
  <c r="AF660"/>
  <c r="AE660"/>
  <c r="AD660"/>
  <c r="AC660"/>
  <c r="AF659"/>
  <c r="AE659"/>
  <c r="AD659"/>
  <c r="AC659"/>
  <c r="AF658"/>
  <c r="AE658"/>
  <c r="AD658"/>
  <c r="AC658"/>
  <c r="AF657"/>
  <c r="AE657"/>
  <c r="AD657"/>
  <c r="AC657"/>
  <c r="AF656"/>
  <c r="AE656"/>
  <c r="AD656"/>
  <c r="AC656"/>
  <c r="AF655"/>
  <c r="AE655"/>
  <c r="AD655"/>
  <c r="AC655"/>
  <c r="AF654"/>
  <c r="AE654"/>
  <c r="AD654"/>
  <c r="AC654"/>
  <c r="AF653"/>
  <c r="AE653"/>
  <c r="AD653"/>
  <c r="AC653"/>
  <c r="AF652"/>
  <c r="AE652"/>
  <c r="AD652"/>
  <c r="AC652"/>
  <c r="AF651"/>
  <c r="AE651"/>
  <c r="AD651"/>
  <c r="AC651"/>
  <c r="AF650"/>
  <c r="AE650"/>
  <c r="AD650"/>
  <c r="AC650"/>
  <c r="AF649"/>
  <c r="AE649"/>
  <c r="AD649"/>
  <c r="AC649"/>
  <c r="AF648"/>
  <c r="AE648"/>
  <c r="AD648"/>
  <c r="AC648"/>
  <c r="AF647"/>
  <c r="AE647"/>
  <c r="AD647"/>
  <c r="AC647"/>
  <c r="AF646"/>
  <c r="AE646"/>
  <c r="AD646"/>
  <c r="AC646"/>
  <c r="AF645"/>
  <c r="AE645"/>
  <c r="AD645"/>
  <c r="AC645"/>
  <c r="AF644"/>
  <c r="AE644"/>
  <c r="AD644"/>
  <c r="AC644"/>
  <c r="AF643"/>
  <c r="AE643"/>
  <c r="AD643"/>
  <c r="AC643"/>
  <c r="AF642"/>
  <c r="AE642"/>
  <c r="AD642"/>
  <c r="AC642"/>
  <c r="AF641"/>
  <c r="AE641"/>
  <c r="AD641"/>
  <c r="AC641"/>
  <c r="AF640"/>
  <c r="AE640"/>
  <c r="AD640"/>
  <c r="AC640"/>
  <c r="AF639"/>
  <c r="AE639"/>
  <c r="AD639"/>
  <c r="AC639"/>
  <c r="AF638"/>
  <c r="AE638"/>
  <c r="AD638"/>
  <c r="AC638"/>
  <c r="AF637"/>
  <c r="AE637"/>
  <c r="AD637"/>
  <c r="AC637"/>
  <c r="AF636"/>
  <c r="AE636"/>
  <c r="AD636"/>
  <c r="AC636"/>
  <c r="AF635"/>
  <c r="AE635"/>
  <c r="AD635"/>
  <c r="AC635"/>
  <c r="AF634"/>
  <c r="AE634"/>
  <c r="AD634"/>
  <c r="AC634"/>
  <c r="AF633"/>
  <c r="AE633"/>
  <c r="AD633"/>
  <c r="AC633"/>
  <c r="AF632"/>
  <c r="AE632"/>
  <c r="AD632"/>
  <c r="AC632"/>
  <c r="AF631"/>
  <c r="AE631"/>
  <c r="AD631"/>
  <c r="AC631"/>
  <c r="AF630"/>
  <c r="AE630"/>
  <c r="AD630"/>
  <c r="AC630"/>
  <c r="AF629"/>
  <c r="AE629"/>
  <c r="AD629"/>
  <c r="AC629"/>
  <c r="AF628"/>
  <c r="AE628"/>
  <c r="AD628"/>
  <c r="AC628"/>
  <c r="AF627"/>
  <c r="AE627"/>
  <c r="AD627"/>
  <c r="AC627"/>
  <c r="AF626"/>
  <c r="AE626"/>
  <c r="AD626"/>
  <c r="AC626"/>
  <c r="AF625"/>
  <c r="AE625"/>
  <c r="AD625"/>
  <c r="AC625"/>
  <c r="AF624"/>
  <c r="AE624"/>
  <c r="AD624"/>
  <c r="AC624"/>
  <c r="AF623"/>
  <c r="AE623"/>
  <c r="AD623"/>
  <c r="AC623"/>
  <c r="AF622"/>
  <c r="AE622"/>
  <c r="AD622"/>
  <c r="AC622"/>
  <c r="AF621"/>
  <c r="AE621"/>
  <c r="AD621"/>
  <c r="AC621"/>
  <c r="AF620"/>
  <c r="AE620"/>
  <c r="AD620"/>
  <c r="AC620"/>
  <c r="AF619"/>
  <c r="AE619"/>
  <c r="AD619"/>
  <c r="AC619"/>
  <c r="AF618"/>
  <c r="AE618"/>
  <c r="AD618"/>
  <c r="AC618"/>
  <c r="AF617"/>
  <c r="AE617"/>
  <c r="AD617"/>
  <c r="AC617"/>
  <c r="AF616"/>
  <c r="AE616"/>
  <c r="AD616"/>
  <c r="AC616"/>
  <c r="AF615"/>
  <c r="AE615"/>
  <c r="AD615"/>
  <c r="AC615"/>
  <c r="AF614"/>
  <c r="AE614"/>
  <c r="AD614"/>
  <c r="AC614"/>
  <c r="AF613"/>
  <c r="AE613"/>
  <c r="AD613"/>
  <c r="AC613"/>
  <c r="AF612"/>
  <c r="AE612"/>
  <c r="AD612"/>
  <c r="AC612"/>
  <c r="AF611"/>
  <c r="AE611"/>
  <c r="AD611"/>
  <c r="AC611"/>
  <c r="AF610"/>
  <c r="AE610"/>
  <c r="AD610"/>
  <c r="AC610"/>
  <c r="AF609"/>
  <c r="AE609"/>
  <c r="AD609"/>
  <c r="AC609"/>
  <c r="AF608"/>
  <c r="AE608"/>
  <c r="AD608"/>
  <c r="AC608"/>
  <c r="AF607"/>
  <c r="AE607"/>
  <c r="AD607"/>
  <c r="AC607"/>
  <c r="AF606"/>
  <c r="AE606"/>
  <c r="AD606"/>
  <c r="AC606"/>
  <c r="AF605"/>
  <c r="AE605"/>
  <c r="AD605"/>
  <c r="AC605"/>
  <c r="AF604"/>
  <c r="AE604"/>
  <c r="AD604"/>
  <c r="AC604"/>
  <c r="AF603"/>
  <c r="AE603"/>
  <c r="AD603"/>
  <c r="AC603"/>
  <c r="AF602"/>
  <c r="AE602"/>
  <c r="AD602"/>
  <c r="AC602"/>
  <c r="AF601"/>
  <c r="AE601"/>
  <c r="AD601"/>
  <c r="AC601"/>
  <c r="AF600"/>
  <c r="AE600"/>
  <c r="AD600"/>
  <c r="AC600"/>
  <c r="AF599"/>
  <c r="AE599"/>
  <c r="AD599"/>
  <c r="AC599"/>
  <c r="AF598"/>
  <c r="AE598"/>
  <c r="AD598"/>
  <c r="AC598"/>
  <c r="AF597"/>
  <c r="AE597"/>
  <c r="AD597"/>
  <c r="AC597"/>
  <c r="AF596"/>
  <c r="AE596"/>
  <c r="AD596"/>
  <c r="AC596"/>
  <c r="AF595"/>
  <c r="AE595"/>
  <c r="AD595"/>
  <c r="AC595"/>
  <c r="AF594"/>
  <c r="AE594"/>
  <c r="AD594"/>
  <c r="AC594"/>
  <c r="AF593"/>
  <c r="AE593"/>
  <c r="AD593"/>
  <c r="AC593"/>
  <c r="AF592"/>
  <c r="AE592"/>
  <c r="AD592"/>
  <c r="AC592"/>
  <c r="AF591"/>
  <c r="AE591"/>
  <c r="AD591"/>
  <c r="AC591"/>
  <c r="AF590"/>
  <c r="AE590"/>
  <c r="AD590"/>
  <c r="AC590"/>
  <c r="AF589"/>
  <c r="AE589"/>
  <c r="AD589"/>
  <c r="AC589"/>
  <c r="AF588"/>
  <c r="AE588"/>
  <c r="AD588"/>
  <c r="AC588"/>
  <c r="AF587"/>
  <c r="AE587"/>
  <c r="AD587"/>
  <c r="AC587"/>
  <c r="AF586"/>
  <c r="AE586"/>
  <c r="AD586"/>
  <c r="AC586"/>
  <c r="AF585"/>
  <c r="AE585"/>
  <c r="AD585"/>
  <c r="AC585"/>
  <c r="AF584"/>
  <c r="AE584"/>
  <c r="AD584"/>
  <c r="AC584"/>
  <c r="AF583"/>
  <c r="AE583"/>
  <c r="AD583"/>
  <c r="AC583"/>
  <c r="AF582"/>
  <c r="AE582"/>
  <c r="AD582"/>
  <c r="AC582"/>
  <c r="AF581"/>
  <c r="AE581"/>
  <c r="AD581"/>
  <c r="AC581"/>
  <c r="AF580"/>
  <c r="AE580"/>
  <c r="AD580"/>
  <c r="AC580"/>
  <c r="AF579"/>
  <c r="AE579"/>
  <c r="AD579"/>
  <c r="AC579"/>
  <c r="AF578"/>
  <c r="AE578"/>
  <c r="AD578"/>
  <c r="AC578"/>
  <c r="AF577"/>
  <c r="AE577"/>
  <c r="AD577"/>
  <c r="AC577"/>
  <c r="AF576"/>
  <c r="AE576"/>
  <c r="AD576"/>
  <c r="AC576"/>
  <c r="AF575"/>
  <c r="AE575"/>
  <c r="AD575"/>
  <c r="AC575"/>
  <c r="AF574"/>
  <c r="AE574"/>
  <c r="AD574"/>
  <c r="AC574"/>
  <c r="AF573"/>
  <c r="AE573"/>
  <c r="AD573"/>
  <c r="AC573"/>
  <c r="AF572"/>
  <c r="AE572"/>
  <c r="AD572"/>
  <c r="AC572"/>
  <c r="AF571"/>
  <c r="AE571"/>
  <c r="AD571"/>
  <c r="AC571"/>
  <c r="AF570"/>
  <c r="AE570"/>
  <c r="AD570"/>
  <c r="AC570"/>
  <c r="AF569"/>
  <c r="AE569"/>
  <c r="AD569"/>
  <c r="AC569"/>
  <c r="AF568"/>
  <c r="AE568"/>
  <c r="AD568"/>
  <c r="AC568"/>
  <c r="AF567"/>
  <c r="AE567"/>
  <c r="AD567"/>
  <c r="AC567"/>
  <c r="AF566"/>
  <c r="AE566"/>
  <c r="AD566"/>
  <c r="AC566"/>
  <c r="AF565"/>
  <c r="AE565"/>
  <c r="AD565"/>
  <c r="AC565"/>
  <c r="AF564"/>
  <c r="AE564"/>
  <c r="AD564"/>
  <c r="AC564"/>
  <c r="AF563"/>
  <c r="AE563"/>
  <c r="AD563"/>
  <c r="AC563"/>
  <c r="AF562"/>
  <c r="AE562"/>
  <c r="AD562"/>
  <c r="AC562"/>
  <c r="AF561"/>
  <c r="AE561"/>
  <c r="AD561"/>
  <c r="AC561"/>
  <c r="AF560"/>
  <c r="AE560"/>
  <c r="AD560"/>
  <c r="AC560"/>
  <c r="AF559"/>
  <c r="AE559"/>
  <c r="AD559"/>
  <c r="AC559"/>
  <c r="AF558"/>
  <c r="AE558"/>
  <c r="AD558"/>
  <c r="AC558"/>
  <c r="AF557"/>
  <c r="AE557"/>
  <c r="AD557"/>
  <c r="AC557"/>
  <c r="AF556"/>
  <c r="AE556"/>
  <c r="AD556"/>
  <c r="AC556"/>
  <c r="AF555"/>
  <c r="AE555"/>
  <c r="AD555"/>
  <c r="AC555"/>
  <c r="AF554"/>
  <c r="AE554"/>
  <c r="AD554"/>
  <c r="AC554"/>
  <c r="AF553"/>
  <c r="AE553"/>
  <c r="AD553"/>
  <c r="AC553"/>
  <c r="AF552"/>
  <c r="AE552"/>
  <c r="AD552"/>
  <c r="AC552"/>
  <c r="AF551"/>
  <c r="AE551"/>
  <c r="AD551"/>
  <c r="AC551"/>
  <c r="AF550"/>
  <c r="AE550"/>
  <c r="AD550"/>
  <c r="AC550"/>
  <c r="AF549"/>
  <c r="AE549"/>
  <c r="AD549"/>
  <c r="AC549"/>
  <c r="AF548"/>
  <c r="AE548"/>
  <c r="AD548"/>
  <c r="AC548"/>
  <c r="AF547"/>
  <c r="AE547"/>
  <c r="AD547"/>
  <c r="AC547"/>
  <c r="AF546"/>
  <c r="AE546"/>
  <c r="AD546"/>
  <c r="AC546"/>
  <c r="AF545"/>
  <c r="AE545"/>
  <c r="AD545"/>
  <c r="AC545"/>
  <c r="AF544"/>
  <c r="AE544"/>
  <c r="AD544"/>
  <c r="AC544"/>
  <c r="AF543"/>
  <c r="AE543"/>
  <c r="AD543"/>
  <c r="AC543"/>
  <c r="AF542"/>
  <c r="AE542"/>
  <c r="AD542"/>
  <c r="AC542"/>
  <c r="AF541"/>
  <c r="AE541"/>
  <c r="AD541"/>
  <c r="AC541"/>
  <c r="AF540"/>
  <c r="AE540"/>
  <c r="AD540"/>
  <c r="AC540"/>
  <c r="AF539"/>
  <c r="AE539"/>
  <c r="AD539"/>
  <c r="AC539"/>
  <c r="AF538"/>
  <c r="AE538"/>
  <c r="AD538"/>
  <c r="AC538"/>
  <c r="AF537"/>
  <c r="AE537"/>
  <c r="AD537"/>
  <c r="AC537"/>
  <c r="AF536"/>
  <c r="AE536"/>
  <c r="AD536"/>
  <c r="AC536"/>
  <c r="AF535"/>
  <c r="AE535"/>
  <c r="AD535"/>
  <c r="AC535"/>
  <c r="AF534"/>
  <c r="AE534"/>
  <c r="AD534"/>
  <c r="AC534"/>
  <c r="AF533"/>
  <c r="AE533"/>
  <c r="AD533"/>
  <c r="AC533"/>
  <c r="AF532"/>
  <c r="AE532"/>
  <c r="AD532"/>
  <c r="AC532"/>
  <c r="AF531"/>
  <c r="AE531"/>
  <c r="AD531"/>
  <c r="AC531"/>
  <c r="AF530"/>
  <c r="AE530"/>
  <c r="AD530"/>
  <c r="AC530"/>
  <c r="AF529"/>
  <c r="AE529"/>
  <c r="AD529"/>
  <c r="AC529"/>
  <c r="AF528"/>
  <c r="AE528"/>
  <c r="AD528"/>
  <c r="AC528"/>
  <c r="AF527"/>
  <c r="AE527"/>
  <c r="AD527"/>
  <c r="AC527"/>
  <c r="AF526"/>
  <c r="AE526"/>
  <c r="AD526"/>
  <c r="AC526"/>
  <c r="AF525"/>
  <c r="AE525"/>
  <c r="AD525"/>
  <c r="AC525"/>
  <c r="AF524"/>
  <c r="AE524"/>
  <c r="AD524"/>
  <c r="AC524"/>
  <c r="AF523"/>
  <c r="AE523"/>
  <c r="AD523"/>
  <c r="AC523"/>
  <c r="AF522"/>
  <c r="AE522"/>
  <c r="AD522"/>
  <c r="AC522"/>
  <c r="AF521"/>
  <c r="AE521"/>
  <c r="AD521"/>
  <c r="AC521"/>
  <c r="AF520"/>
  <c r="AE520"/>
  <c r="AD520"/>
  <c r="AC520"/>
  <c r="AF519"/>
  <c r="AE519"/>
  <c r="AD519"/>
  <c r="AC519"/>
  <c r="AF518"/>
  <c r="AE518"/>
  <c r="AD518"/>
  <c r="AC518"/>
  <c r="AF517"/>
  <c r="AE517"/>
  <c r="AD517"/>
  <c r="AC517"/>
  <c r="AF516"/>
  <c r="AE516"/>
  <c r="AD516"/>
  <c r="AC516"/>
  <c r="AF515"/>
  <c r="AE515"/>
  <c r="AD515"/>
  <c r="AC515"/>
  <c r="AF514"/>
  <c r="AE514"/>
  <c r="AD514"/>
  <c r="AC514"/>
  <c r="AF513"/>
  <c r="AE513"/>
  <c r="AD513"/>
  <c r="AC513"/>
  <c r="AF512"/>
  <c r="AE512"/>
  <c r="AD512"/>
  <c r="AC512"/>
  <c r="AF511"/>
  <c r="AE511"/>
  <c r="AD511"/>
  <c r="AC511"/>
  <c r="AF510"/>
  <c r="AE510"/>
  <c r="AD510"/>
  <c r="AC510"/>
  <c r="AF509"/>
  <c r="AE509"/>
  <c r="AD509"/>
  <c r="AC509"/>
  <c r="AF508"/>
  <c r="AE508"/>
  <c r="AD508"/>
  <c r="AC508"/>
  <c r="AF507"/>
  <c r="AE507"/>
  <c r="AD507"/>
  <c r="AC507"/>
  <c r="AF506"/>
  <c r="AE506"/>
  <c r="AD506"/>
  <c r="AC506"/>
  <c r="AF505"/>
  <c r="AE505"/>
  <c r="AD505"/>
  <c r="AC505"/>
  <c r="AF504"/>
  <c r="AE504"/>
  <c r="AD504"/>
  <c r="AC504"/>
  <c r="AF503"/>
  <c r="AE503"/>
  <c r="AD503"/>
  <c r="AC503"/>
  <c r="AF502"/>
  <c r="AE502"/>
  <c r="AD502"/>
  <c r="AC502"/>
  <c r="AF501"/>
  <c r="AE501"/>
  <c r="AD501"/>
  <c r="AC501"/>
  <c r="AF500"/>
  <c r="AE500"/>
  <c r="AD500"/>
  <c r="AC500"/>
  <c r="AF499"/>
  <c r="AE499"/>
  <c r="AD499"/>
  <c r="AC499"/>
  <c r="AF498"/>
  <c r="AE498"/>
  <c r="AD498"/>
  <c r="AC498"/>
  <c r="AF497"/>
  <c r="AE497"/>
  <c r="AD497"/>
  <c r="AC497"/>
  <c r="AF496"/>
  <c r="AE496"/>
  <c r="AD496"/>
  <c r="AC496"/>
  <c r="AF495"/>
  <c r="AE495"/>
  <c r="AD495"/>
  <c r="AC495"/>
  <c r="AF494"/>
  <c r="AE494"/>
  <c r="AD494"/>
  <c r="AC494"/>
  <c r="AF493"/>
  <c r="AE493"/>
  <c r="AD493"/>
  <c r="AC493"/>
  <c r="AF492"/>
  <c r="AE492"/>
  <c r="AD492"/>
  <c r="AC492"/>
  <c r="AF491"/>
  <c r="AE491"/>
  <c r="AD491"/>
  <c r="AC491"/>
  <c r="AF490"/>
  <c r="AE490"/>
  <c r="AD490"/>
  <c r="AC490"/>
  <c r="AF489"/>
  <c r="AE489"/>
  <c r="AD489"/>
  <c r="AC489"/>
  <c r="AF488"/>
  <c r="AE488"/>
  <c r="AD488"/>
  <c r="AC488"/>
  <c r="AF487"/>
  <c r="AE487"/>
  <c r="AD487"/>
  <c r="AC487"/>
  <c r="AF486"/>
  <c r="AE486"/>
  <c r="AD486"/>
  <c r="AC486"/>
  <c r="AF485"/>
  <c r="AE485"/>
  <c r="AD485"/>
  <c r="AC485"/>
  <c r="AF484"/>
  <c r="AE484"/>
  <c r="AD484"/>
  <c r="AC484"/>
  <c r="AF483"/>
  <c r="AE483"/>
  <c r="AD483"/>
  <c r="AC483"/>
  <c r="AF482"/>
  <c r="AE482"/>
  <c r="AD482"/>
  <c r="AC482"/>
  <c r="AF481"/>
  <c r="AE481"/>
  <c r="AD481"/>
  <c r="AC481"/>
  <c r="AF480"/>
  <c r="AE480"/>
  <c r="AD480"/>
  <c r="AC480"/>
  <c r="AF479"/>
  <c r="AE479"/>
  <c r="AD479"/>
  <c r="AC479"/>
  <c r="AF478"/>
  <c r="AE478"/>
  <c r="AD478"/>
  <c r="AC478"/>
  <c r="AF477"/>
  <c r="AE477"/>
  <c r="AD477"/>
  <c r="AC477"/>
  <c r="AF476"/>
  <c r="AE476"/>
  <c r="AD476"/>
  <c r="AC476"/>
  <c r="AF475"/>
  <c r="AE475"/>
  <c r="AD475"/>
  <c r="AC475"/>
  <c r="AF474"/>
  <c r="AE474"/>
  <c r="AD474"/>
  <c r="AC474"/>
  <c r="AF473"/>
  <c r="AE473"/>
  <c r="AD473"/>
  <c r="AC473"/>
  <c r="AF472"/>
  <c r="AE472"/>
  <c r="AD472"/>
  <c r="AC472"/>
  <c r="AF471"/>
  <c r="AE471"/>
  <c r="AD471"/>
  <c r="AC471"/>
  <c r="AF470"/>
  <c r="AE470"/>
  <c r="AD470"/>
  <c r="AC470"/>
  <c r="AF469"/>
  <c r="AE469"/>
  <c r="AD469"/>
  <c r="AC469"/>
  <c r="AF468"/>
  <c r="AE468"/>
  <c r="AD468"/>
  <c r="AC468"/>
  <c r="AF467"/>
  <c r="AE467"/>
  <c r="AD467"/>
  <c r="AC467"/>
  <c r="AF466"/>
  <c r="AE466"/>
  <c r="AD466"/>
  <c r="AC466"/>
  <c r="AF465"/>
  <c r="AE465"/>
  <c r="AD465"/>
  <c r="AC465"/>
  <c r="AF464"/>
  <c r="AE464"/>
  <c r="AD464"/>
  <c r="AC464"/>
  <c r="AF463"/>
  <c r="AE463"/>
  <c r="AD463"/>
  <c r="AC463"/>
  <c r="AF462"/>
  <c r="AE462"/>
  <c r="AD462"/>
  <c r="AC462"/>
  <c r="AF461"/>
  <c r="AE461"/>
  <c r="AD461"/>
  <c r="AC461"/>
  <c r="AF460"/>
  <c r="AE460"/>
  <c r="AD460"/>
  <c r="AC460"/>
  <c r="AF459"/>
  <c r="AE459"/>
  <c r="AD459"/>
  <c r="AC459"/>
  <c r="AF458"/>
  <c r="AE458"/>
  <c r="AD458"/>
  <c r="AC458"/>
  <c r="AF457"/>
  <c r="AE457"/>
  <c r="AD457"/>
  <c r="AC457"/>
  <c r="AF456"/>
  <c r="AE456"/>
  <c r="AD456"/>
  <c r="AC456"/>
  <c r="AF455"/>
  <c r="AE455"/>
  <c r="AD455"/>
  <c r="AC455"/>
  <c r="AF454"/>
  <c r="AE454"/>
  <c r="AD454"/>
  <c r="AC454"/>
  <c r="AF453"/>
  <c r="AE453"/>
  <c r="AD453"/>
  <c r="AC453"/>
  <c r="AF452"/>
  <c r="AE452"/>
  <c r="AD452"/>
  <c r="AC452"/>
  <c r="AF451"/>
  <c r="AE451"/>
  <c r="AD451"/>
  <c r="AC451"/>
  <c r="AF450"/>
  <c r="AE450"/>
  <c r="AD450"/>
  <c r="AC450"/>
  <c r="AF449"/>
  <c r="AE449"/>
  <c r="AD449"/>
  <c r="AC449"/>
  <c r="AF448"/>
  <c r="AE448"/>
  <c r="AD448"/>
  <c r="AC448"/>
  <c r="AF447"/>
  <c r="AE447"/>
  <c r="AD447"/>
  <c r="AC447"/>
  <c r="AF446"/>
  <c r="AE446"/>
  <c r="AD446"/>
  <c r="AC446"/>
  <c r="AF445"/>
  <c r="AE445"/>
  <c r="AD445"/>
  <c r="AC445"/>
  <c r="AF444"/>
  <c r="AE444"/>
  <c r="AD444"/>
  <c r="AC444"/>
  <c r="AF443"/>
  <c r="AE443"/>
  <c r="AD443"/>
  <c r="AC443"/>
  <c r="AF442"/>
  <c r="AE442"/>
  <c r="AD442"/>
  <c r="AC442"/>
  <c r="AF441"/>
  <c r="AE441"/>
  <c r="AD441"/>
  <c r="AC441"/>
  <c r="AF440"/>
  <c r="AE440"/>
  <c r="AD440"/>
  <c r="AC440"/>
  <c r="AF439"/>
  <c r="AE439"/>
  <c r="AD439"/>
  <c r="AC439"/>
  <c r="AF438"/>
  <c r="AE438"/>
  <c r="AD438"/>
  <c r="AC438"/>
  <c r="AF437"/>
  <c r="AE437"/>
  <c r="AD437"/>
  <c r="AC437"/>
  <c r="AF436"/>
  <c r="AE436"/>
  <c r="AD436"/>
  <c r="AC436"/>
  <c r="AF435"/>
  <c r="AE435"/>
  <c r="AD435"/>
  <c r="AC435"/>
  <c r="AF434"/>
  <c r="AE434"/>
  <c r="AD434"/>
  <c r="AC434"/>
  <c r="AF433"/>
  <c r="AE433"/>
  <c r="AD433"/>
  <c r="AC433"/>
  <c r="AF432"/>
  <c r="AE432"/>
  <c r="AD432"/>
  <c r="AC432"/>
  <c r="AF431"/>
  <c r="AE431"/>
  <c r="AD431"/>
  <c r="AC431"/>
  <c r="AF430"/>
  <c r="AE430"/>
  <c r="AD430"/>
  <c r="AC430"/>
  <c r="AF429"/>
  <c r="AE429"/>
  <c r="AD429"/>
  <c r="AC429"/>
  <c r="AF428"/>
  <c r="AE428"/>
  <c r="AD428"/>
  <c r="AC428"/>
  <c r="AF427"/>
  <c r="AE427"/>
  <c r="AD427"/>
  <c r="AC427"/>
  <c r="AF426"/>
  <c r="AE426"/>
  <c r="AD426"/>
  <c r="AC426"/>
  <c r="AF425"/>
  <c r="AE425"/>
  <c r="AD425"/>
  <c r="AC425"/>
  <c r="AF424"/>
  <c r="AE424"/>
  <c r="AD424"/>
  <c r="AC424"/>
  <c r="AF423"/>
  <c r="AE423"/>
  <c r="AD423"/>
  <c r="AC423"/>
  <c r="AF422"/>
  <c r="AE422"/>
  <c r="AD422"/>
  <c r="AC422"/>
  <c r="AF421"/>
  <c r="AE421"/>
  <c r="AD421"/>
  <c r="AC421"/>
  <c r="AF420"/>
  <c r="AE420"/>
  <c r="AD420"/>
  <c r="AC420"/>
  <c r="AF419"/>
  <c r="AE419"/>
  <c r="AD419"/>
  <c r="AC419"/>
  <c r="AF418"/>
  <c r="AE418"/>
  <c r="AD418"/>
  <c r="AC418"/>
  <c r="AF417"/>
  <c r="AE417"/>
  <c r="AD417"/>
  <c r="AC417"/>
  <c r="AF416"/>
  <c r="AE416"/>
  <c r="AD416"/>
  <c r="AC416"/>
  <c r="AF415"/>
  <c r="AE415"/>
  <c r="AD415"/>
  <c r="AC415"/>
  <c r="AF414"/>
  <c r="AE414"/>
  <c r="AD414"/>
  <c r="AC414"/>
  <c r="AF413"/>
  <c r="AE413"/>
  <c r="AD413"/>
  <c r="AC413"/>
  <c r="AF412"/>
  <c r="AE412"/>
  <c r="AD412"/>
  <c r="AC412"/>
  <c r="AF411"/>
  <c r="AE411"/>
  <c r="AD411"/>
  <c r="AC411"/>
  <c r="AF410"/>
  <c r="AE410"/>
  <c r="AD410"/>
  <c r="AC410"/>
  <c r="AF409"/>
  <c r="AE409"/>
  <c r="AD409"/>
  <c r="AC409"/>
  <c r="AF408"/>
  <c r="AE408"/>
  <c r="AD408"/>
  <c r="AC408"/>
  <c r="AF407"/>
  <c r="AE407"/>
  <c r="AD407"/>
  <c r="AC407"/>
  <c r="AF406"/>
  <c r="AE406"/>
  <c r="AD406"/>
  <c r="AC406"/>
  <c r="AF405"/>
  <c r="AE405"/>
  <c r="AD405"/>
  <c r="AC405"/>
  <c r="AG360" a="1"/>
  <c r="AG360" s="1"/>
  <c r="AG366" a="1"/>
  <c r="AG366" s="1"/>
  <c r="AG379" a="1"/>
  <c r="AG379" s="1"/>
  <c r="AG372" a="1"/>
  <c r="AG372" s="1"/>
  <c r="AH364" l="1"/>
  <c r="AH363"/>
  <c r="AH362"/>
  <c r="AH361"/>
  <c r="AH360"/>
  <c r="AG364"/>
  <c r="AG363"/>
  <c r="AG362"/>
  <c r="AG361"/>
  <c r="AH370"/>
  <c r="AI369"/>
  <c r="AG369"/>
  <c r="AH368"/>
  <c r="AI367"/>
  <c r="AG367"/>
  <c r="AH366"/>
  <c r="AI370"/>
  <c r="AG370"/>
  <c r="AH369"/>
  <c r="AI368"/>
  <c r="AG368"/>
  <c r="AH367"/>
  <c r="AI366"/>
  <c r="AJ383"/>
  <c r="AH383"/>
  <c r="AK382"/>
  <c r="AI382"/>
  <c r="AG382"/>
  <c r="AJ381"/>
  <c r="AH381"/>
  <c r="AK380"/>
  <c r="AI380"/>
  <c r="AG380"/>
  <c r="AJ379"/>
  <c r="AH379"/>
  <c r="AK383"/>
  <c r="AI383"/>
  <c r="AG383"/>
  <c r="AJ382"/>
  <c r="AH382"/>
  <c r="AK381"/>
  <c r="AI381"/>
  <c r="AG381"/>
  <c r="AJ380"/>
  <c r="AH380"/>
  <c r="AK379"/>
  <c r="AI379"/>
  <c r="AF403"/>
  <c r="AJ376"/>
  <c r="AH376"/>
  <c r="AJ375"/>
  <c r="AH375"/>
  <c r="AJ374"/>
  <c r="AH374"/>
  <c r="AJ373"/>
  <c r="AH373"/>
  <c r="AJ372"/>
  <c r="AH372"/>
  <c r="AI376"/>
  <c r="AG376"/>
  <c r="AI375"/>
  <c r="AG375"/>
  <c r="AI374"/>
  <c r="AG374"/>
  <c r="AI373"/>
  <c r="AG373"/>
  <c r="AI372"/>
  <c r="AD404" l="1"/>
  <c r="AD403"/>
  <c r="AD402"/>
  <c r="AD401"/>
  <c r="AD400"/>
  <c r="AD399"/>
  <c r="AD398"/>
  <c r="AD397"/>
  <c r="AD396"/>
  <c r="AD395"/>
  <c r="AD394"/>
  <c r="AD393"/>
  <c r="AD392"/>
  <c r="AD391"/>
  <c r="AD390"/>
  <c r="AD389"/>
  <c r="AD388"/>
  <c r="AD387"/>
  <c r="AD386"/>
  <c r="AD385"/>
  <c r="AD384"/>
  <c r="AD383"/>
  <c r="AD382"/>
  <c r="AD381"/>
  <c r="AD380"/>
  <c r="AD379"/>
  <c r="AD378"/>
  <c r="AD377"/>
  <c r="AD376"/>
  <c r="AD375"/>
  <c r="AD374"/>
  <c r="AD373"/>
  <c r="AD372"/>
  <c r="AD371"/>
  <c r="AD370"/>
  <c r="AD369"/>
  <c r="AD368"/>
  <c r="AD367"/>
  <c r="AD366"/>
  <c r="AD365"/>
  <c r="AD364"/>
  <c r="AD363"/>
  <c r="AD362"/>
  <c r="AD361"/>
  <c r="AD360"/>
  <c r="AD359"/>
  <c r="AD358"/>
  <c r="AD357"/>
  <c r="AD356"/>
  <c r="AD355"/>
  <c r="AD354"/>
  <c r="AD353"/>
  <c r="AD352"/>
  <c r="AD351"/>
  <c r="AD350"/>
  <c r="AD349"/>
  <c r="AD348"/>
  <c r="AD347"/>
  <c r="AD346"/>
  <c r="AD345"/>
  <c r="AD344"/>
  <c r="AD343"/>
  <c r="AD342"/>
  <c r="AD341"/>
  <c r="AD340"/>
  <c r="AD339"/>
  <c r="AD338"/>
  <c r="AD337"/>
  <c r="AD336"/>
  <c r="AD335"/>
  <c r="AD334"/>
  <c r="AD333"/>
  <c r="AD332"/>
  <c r="AD331"/>
  <c r="AD330"/>
  <c r="AD329"/>
  <c r="AD328"/>
  <c r="AD327"/>
  <c r="AD326"/>
  <c r="AD325"/>
  <c r="AD324"/>
  <c r="AD323"/>
  <c r="AD322"/>
  <c r="AD321"/>
  <c r="AD320"/>
  <c r="AD319"/>
  <c r="AD318"/>
  <c r="AD317"/>
  <c r="AD316"/>
  <c r="AD315"/>
  <c r="AD314"/>
  <c r="AD313"/>
  <c r="AD312"/>
  <c r="AD311"/>
  <c r="AD310"/>
  <c r="AD309"/>
  <c r="AD308"/>
  <c r="AD307"/>
  <c r="AD306"/>
  <c r="AD305"/>
  <c r="AD304"/>
  <c r="AD303"/>
  <c r="AD302"/>
  <c r="AD301"/>
  <c r="AD300"/>
  <c r="AD299"/>
  <c r="AD298"/>
  <c r="AD297"/>
  <c r="AD296"/>
  <c r="AD295"/>
  <c r="AD294"/>
  <c r="AD293"/>
  <c r="AD292"/>
  <c r="AD291"/>
  <c r="AD290"/>
  <c r="AD289"/>
  <c r="AD288"/>
  <c r="AD287"/>
  <c r="AD286"/>
  <c r="AD285"/>
  <c r="AD284"/>
  <c r="AD283"/>
  <c r="AD282"/>
  <c r="AD281"/>
  <c r="AD280"/>
  <c r="AD279"/>
  <c r="AD278"/>
  <c r="AD277"/>
  <c r="AD276"/>
  <c r="AD275"/>
  <c r="AD274"/>
  <c r="AD273"/>
  <c r="AD272"/>
  <c r="AD271"/>
  <c r="AD270"/>
  <c r="AD269"/>
  <c r="AD268"/>
  <c r="AD267"/>
  <c r="AD266"/>
  <c r="AD265"/>
  <c r="AD264"/>
  <c r="AD263"/>
  <c r="AD262"/>
  <c r="AD261"/>
  <c r="AD260"/>
  <c r="AD259"/>
  <c r="AD258"/>
  <c r="AD257"/>
  <c r="AD256"/>
  <c r="AD255"/>
  <c r="AD254"/>
  <c r="AD253"/>
  <c r="AD252"/>
  <c r="AD251"/>
  <c r="AD250"/>
  <c r="AD249"/>
  <c r="AD248"/>
  <c r="AD247"/>
  <c r="AD246"/>
  <c r="AD245"/>
  <c r="AD244"/>
  <c r="AD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171"/>
  <c r="AD170"/>
  <c r="AD169"/>
  <c r="AD168"/>
  <c r="AD167"/>
  <c r="AD166"/>
  <c r="AD165"/>
  <c r="AD164"/>
  <c r="AD163"/>
  <c r="AD162"/>
  <c r="AD160"/>
  <c r="AD158"/>
  <c r="AD156"/>
  <c r="AD154"/>
  <c r="AD152"/>
  <c r="AD150"/>
  <c r="AD148"/>
  <c r="AD147"/>
  <c r="AD146"/>
  <c r="AD145"/>
  <c r="AD144"/>
  <c r="AD143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D2"/>
  <c r="AD161"/>
  <c r="AD159"/>
  <c r="AD157"/>
  <c r="AD155"/>
  <c r="AD153"/>
  <c r="AD151"/>
  <c r="AD149"/>
  <c r="AC404"/>
  <c r="AC403"/>
  <c r="AC402"/>
  <c r="AC401"/>
  <c r="AC400"/>
  <c r="AC399"/>
  <c r="AC398"/>
  <c r="AC397"/>
  <c r="AC396"/>
  <c r="AC395"/>
  <c r="AC394"/>
  <c r="AC393"/>
  <c r="AC392"/>
  <c r="AC391"/>
  <c r="AC390"/>
  <c r="AC389"/>
  <c r="AC388"/>
  <c r="AC387"/>
  <c r="AC386"/>
  <c r="AC385"/>
  <c r="AC384"/>
  <c r="AC383"/>
  <c r="AC382"/>
  <c r="AC381"/>
  <c r="AC380"/>
  <c r="AC379"/>
  <c r="AC378"/>
  <c r="AC377"/>
  <c r="AC376"/>
  <c r="AC375"/>
  <c r="AC374"/>
  <c r="AC373"/>
  <c r="AC372"/>
  <c r="AC371"/>
  <c r="AC370"/>
  <c r="AC369"/>
  <c r="AC368"/>
  <c r="AC367"/>
  <c r="AC366"/>
  <c r="AC365"/>
  <c r="AC364"/>
  <c r="AC363"/>
  <c r="AC362"/>
  <c r="AC361"/>
  <c r="AC360"/>
  <c r="AC359"/>
  <c r="AC358"/>
  <c r="AC357"/>
  <c r="AC356"/>
  <c r="AC355"/>
  <c r="AC354"/>
  <c r="AC353"/>
  <c r="AC352"/>
  <c r="AC351"/>
  <c r="AC350"/>
  <c r="AC349"/>
  <c r="AC348"/>
  <c r="AC347"/>
  <c r="AC346"/>
  <c r="AC345"/>
  <c r="AC344"/>
  <c r="AC343"/>
  <c r="AC342"/>
  <c r="AC341"/>
  <c r="AC340"/>
  <c r="AC339"/>
  <c r="AC338"/>
  <c r="AC337"/>
  <c r="AC336"/>
  <c r="AC335"/>
  <c r="AC334"/>
  <c r="AC333"/>
  <c r="AC332"/>
  <c r="AC331"/>
  <c r="AC330"/>
  <c r="AC329"/>
  <c r="AC328"/>
  <c r="AC327"/>
  <c r="AC326"/>
  <c r="AC325"/>
  <c r="AC324"/>
  <c r="AC323"/>
  <c r="AC322"/>
  <c r="AC321"/>
  <c r="AC320"/>
  <c r="AC319"/>
  <c r="AC318"/>
  <c r="AC317"/>
  <c r="AC316"/>
  <c r="AC315"/>
  <c r="AC314"/>
  <c r="AC313"/>
  <c r="AC312"/>
  <c r="AC311"/>
  <c r="AC310"/>
  <c r="AC309"/>
  <c r="AC308"/>
  <c r="AC307"/>
  <c r="AC306"/>
  <c r="AC305"/>
  <c r="AC304"/>
  <c r="AC303"/>
  <c r="AC302"/>
  <c r="AC301"/>
  <c r="AC300"/>
  <c r="AC299"/>
  <c r="AC298"/>
  <c r="AC297"/>
  <c r="AC296"/>
  <c r="AC295"/>
  <c r="AC294"/>
  <c r="AC293"/>
  <c r="AC292"/>
  <c r="AC291"/>
  <c r="AC290"/>
  <c r="AC289"/>
  <c r="AC288"/>
  <c r="AC287"/>
  <c r="AC286"/>
  <c r="AC285"/>
  <c r="AC284"/>
  <c r="AC283"/>
  <c r="AC282"/>
  <c r="AC281"/>
  <c r="AC280"/>
  <c r="AC279"/>
  <c r="AC278"/>
  <c r="AC277"/>
  <c r="AC276"/>
  <c r="AC275"/>
  <c r="AC274"/>
  <c r="AC273"/>
  <c r="AC272"/>
  <c r="AC271"/>
  <c r="AC270"/>
  <c r="AC269"/>
  <c r="AC268"/>
  <c r="AC267"/>
  <c r="AC266"/>
  <c r="AC265"/>
  <c r="AC264"/>
  <c r="AC263"/>
  <c r="AC262"/>
  <c r="AC261"/>
  <c r="AC260"/>
  <c r="AC259"/>
  <c r="AC258"/>
  <c r="AC257"/>
  <c r="AC256"/>
  <c r="AC255"/>
  <c r="AC254"/>
  <c r="AC253"/>
  <c r="AC252"/>
  <c r="AC251"/>
  <c r="AC250"/>
  <c r="AC249"/>
  <c r="AC248"/>
  <c r="AC247"/>
  <c r="AC246"/>
  <c r="AC245"/>
  <c r="AC244"/>
  <c r="AC243"/>
  <c r="AC242"/>
  <c r="AC241"/>
  <c r="AC240"/>
  <c r="AC239"/>
  <c r="AC238"/>
  <c r="AC237"/>
  <c r="AC236"/>
  <c r="AC235"/>
  <c r="AC234"/>
  <c r="AC233"/>
  <c r="AC232"/>
  <c r="AC231"/>
  <c r="AC230"/>
  <c r="AC229"/>
  <c r="AC228"/>
  <c r="AC227"/>
  <c r="AC226"/>
  <c r="AC225"/>
  <c r="AC224"/>
  <c r="AC223"/>
  <c r="AC222"/>
  <c r="AC221"/>
  <c r="AC220"/>
  <c r="AC219"/>
  <c r="AC218"/>
  <c r="AC217"/>
  <c r="AC216"/>
  <c r="AC215"/>
  <c r="AC214"/>
  <c r="AC213"/>
  <c r="AC212"/>
  <c r="AC211"/>
  <c r="AC210"/>
  <c r="AC209"/>
  <c r="AC208"/>
  <c r="AC207"/>
  <c r="AC206"/>
  <c r="AC205"/>
  <c r="AC204"/>
  <c r="AC203"/>
  <c r="AC202"/>
  <c r="AC201"/>
  <c r="AC200"/>
  <c r="AC199"/>
  <c r="AC198"/>
  <c r="AC197"/>
  <c r="AC196"/>
  <c r="AC195"/>
  <c r="AC194"/>
  <c r="AC193"/>
  <c r="AC192"/>
  <c r="AC191"/>
  <c r="AC190"/>
  <c r="AC189"/>
  <c r="AC188"/>
  <c r="AC187"/>
  <c r="AC186"/>
  <c r="AC185"/>
  <c r="AC184"/>
  <c r="AC183"/>
  <c r="AC182"/>
  <c r="AC181"/>
  <c r="AC180"/>
  <c r="AC179"/>
  <c r="AC178"/>
  <c r="AC177"/>
  <c r="AC176"/>
  <c r="AC175"/>
  <c r="AC174"/>
  <c r="AC173"/>
  <c r="AC172"/>
  <c r="AC171"/>
  <c r="AC170"/>
  <c r="AC169"/>
  <c r="AC168"/>
  <c r="AC167"/>
  <c r="AC166"/>
  <c r="AC165"/>
  <c r="AC164"/>
  <c r="AC163"/>
  <c r="AC162"/>
  <c r="AC161"/>
  <c r="AC160"/>
  <c r="AC159"/>
  <c r="AC158"/>
  <c r="AC157"/>
  <c r="AC156"/>
  <c r="AC155"/>
  <c r="AC154"/>
  <c r="AC153"/>
  <c r="AC152"/>
  <c r="AC151"/>
  <c r="AC150"/>
  <c r="AC149"/>
  <c r="AC148"/>
  <c r="AC147"/>
  <c r="AC146"/>
  <c r="AC145"/>
  <c r="AC144"/>
  <c r="AC143"/>
  <c r="AC142"/>
  <c r="AC141"/>
  <c r="AC140"/>
  <c r="AC139"/>
  <c r="AC138"/>
  <c r="AC137"/>
  <c r="AC136"/>
  <c r="AC135"/>
  <c r="AC134"/>
  <c r="AC133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C2"/>
  <c r="AE403"/>
  <c r="AF402"/>
  <c r="AF400"/>
  <c r="AF398"/>
  <c r="AF396"/>
  <c r="AF394"/>
  <c r="AF392"/>
  <c r="AF390"/>
  <c r="AF388"/>
  <c r="AF386"/>
  <c r="AF384"/>
  <c r="AF382"/>
  <c r="AF380"/>
  <c r="AF378"/>
  <c r="AF376"/>
  <c r="AF374"/>
  <c r="AF372"/>
  <c r="AF370"/>
  <c r="AF368"/>
  <c r="AF366"/>
  <c r="AF364"/>
  <c r="AF362"/>
  <c r="AF360"/>
  <c r="AF358"/>
  <c r="AF356"/>
  <c r="AF354"/>
  <c r="AF352"/>
  <c r="AF350"/>
  <c r="AF348"/>
  <c r="AF346"/>
  <c r="AF344"/>
  <c r="AF342"/>
  <c r="AF340"/>
  <c r="AF338"/>
  <c r="AF336"/>
  <c r="AF334"/>
  <c r="AF332"/>
  <c r="AF330"/>
  <c r="AF328"/>
  <c r="AF326"/>
  <c r="AF324"/>
  <c r="AF322"/>
  <c r="AF320"/>
  <c r="AF318"/>
  <c r="AF316"/>
  <c r="AF314"/>
  <c r="AF312"/>
  <c r="AF310"/>
  <c r="AF308"/>
  <c r="AF306"/>
  <c r="AF304"/>
  <c r="AF302"/>
  <c r="AF300"/>
  <c r="AF298"/>
  <c r="AF296"/>
  <c r="AF294"/>
  <c r="AF292"/>
  <c r="AF290"/>
  <c r="AF288"/>
  <c r="AF286"/>
  <c r="AF284"/>
  <c r="AF282"/>
  <c r="AF280"/>
  <c r="AF278"/>
  <c r="AF276"/>
  <c r="AF274"/>
  <c r="AF272"/>
  <c r="AF270"/>
  <c r="AF268"/>
  <c r="AF266"/>
  <c r="AF264"/>
  <c r="AF262"/>
  <c r="AF260"/>
  <c r="AF258"/>
  <c r="AF256"/>
  <c r="AF254"/>
  <c r="AF252"/>
  <c r="AF250"/>
  <c r="AF248"/>
  <c r="AF246"/>
  <c r="AF244"/>
  <c r="AF242"/>
  <c r="AF240"/>
  <c r="AF238"/>
  <c r="AF236"/>
  <c r="AF234"/>
  <c r="AF232"/>
  <c r="AF230"/>
  <c r="AF228"/>
  <c r="AF226"/>
  <c r="AF224"/>
  <c r="AF222"/>
  <c r="AF220"/>
  <c r="AF218"/>
  <c r="AF216"/>
  <c r="AF214"/>
  <c r="AF212"/>
  <c r="AF210"/>
  <c r="AF208"/>
  <c r="AF206"/>
  <c r="AF204"/>
  <c r="AF202"/>
  <c r="AF200"/>
  <c r="AF198"/>
  <c r="AF196"/>
  <c r="AF194"/>
  <c r="AF192"/>
  <c r="AF190"/>
  <c r="AF188"/>
  <c r="AF186"/>
  <c r="AF184"/>
  <c r="AF182"/>
  <c r="AF180"/>
  <c r="AF178"/>
  <c r="AF176"/>
  <c r="AF174"/>
  <c r="AF172"/>
  <c r="AF170"/>
  <c r="AF168"/>
  <c r="AF166"/>
  <c r="AF164"/>
  <c r="AF162"/>
  <c r="AF160"/>
  <c r="AF158"/>
  <c r="AF156"/>
  <c r="AF154"/>
  <c r="AF152"/>
  <c r="AF150"/>
  <c r="AF148"/>
  <c r="AF146"/>
  <c r="AF144"/>
  <c r="AF142"/>
  <c r="AF140"/>
  <c r="AF138"/>
  <c r="AF136"/>
  <c r="AF134"/>
  <c r="AF132"/>
  <c r="AF130"/>
  <c r="AF128"/>
  <c r="AF126"/>
  <c r="AF124"/>
  <c r="AF122"/>
  <c r="AF120"/>
  <c r="AF118"/>
  <c r="AF116"/>
  <c r="AF114"/>
  <c r="AF112"/>
  <c r="AF110"/>
  <c r="AF108"/>
  <c r="AF106"/>
  <c r="AF104"/>
  <c r="AF102"/>
  <c r="AF100"/>
  <c r="AF98"/>
  <c r="AF96"/>
  <c r="AF94"/>
  <c r="AF92"/>
  <c r="AF90"/>
  <c r="AF88"/>
  <c r="AF86"/>
  <c r="AF84"/>
  <c r="AF82"/>
  <c r="AF80"/>
  <c r="AF78"/>
  <c r="AF76"/>
  <c r="AF74"/>
  <c r="AF72"/>
  <c r="AF70"/>
  <c r="AF68"/>
  <c r="AF66"/>
  <c r="AF64"/>
  <c r="AF62"/>
  <c r="AF60"/>
  <c r="AF58"/>
  <c r="AF56"/>
  <c r="AF54"/>
  <c r="AF52"/>
  <c r="AF50"/>
  <c r="AF48"/>
  <c r="AF46"/>
  <c r="AF44"/>
  <c r="AF42"/>
  <c r="AF40"/>
  <c r="AF38"/>
  <c r="AF36"/>
  <c r="AF34"/>
  <c r="AF32"/>
  <c r="AF30"/>
  <c r="AF28"/>
  <c r="AF26"/>
  <c r="AF24"/>
  <c r="AF22"/>
  <c r="AF20"/>
  <c r="AF18"/>
  <c r="AF16"/>
  <c r="AF14"/>
  <c r="AF12"/>
  <c r="AF10"/>
  <c r="AF8"/>
  <c r="AF6"/>
  <c r="AF4"/>
  <c r="AF2"/>
  <c r="AF404"/>
  <c r="AF401"/>
  <c r="AF399"/>
  <c r="AF397"/>
  <c r="AF395"/>
  <c r="AF393"/>
  <c r="AF391"/>
  <c r="AF389"/>
  <c r="AF387"/>
  <c r="AF385"/>
  <c r="AF383"/>
  <c r="AF381"/>
  <c r="AF379"/>
  <c r="AF377"/>
  <c r="AF375"/>
  <c r="AF373"/>
  <c r="AF371"/>
  <c r="AF369"/>
  <c r="AF367"/>
  <c r="AF365"/>
  <c r="AF363"/>
  <c r="AF361"/>
  <c r="AF359"/>
  <c r="AF357"/>
  <c r="AF355"/>
  <c r="AF353"/>
  <c r="AF351"/>
  <c r="AF349"/>
  <c r="AF347"/>
  <c r="AF345"/>
  <c r="AF343"/>
  <c r="AF341"/>
  <c r="AF339"/>
  <c r="AF337"/>
  <c r="AF335"/>
  <c r="AF333"/>
  <c r="AF331"/>
  <c r="AF329"/>
  <c r="AF327"/>
  <c r="AF325"/>
  <c r="AF323"/>
  <c r="AF321"/>
  <c r="AF319"/>
  <c r="AF317"/>
  <c r="AF315"/>
  <c r="AF313"/>
  <c r="AF311"/>
  <c r="AF309"/>
  <c r="AF307"/>
  <c r="AF305"/>
  <c r="AF303"/>
  <c r="AF301"/>
  <c r="AF299"/>
  <c r="AF297"/>
  <c r="AF295"/>
  <c r="AF293"/>
  <c r="AF291"/>
  <c r="AF289"/>
  <c r="AF287"/>
  <c r="AF285"/>
  <c r="AF283"/>
  <c r="AF281"/>
  <c r="AF279"/>
  <c r="AF277"/>
  <c r="AF275"/>
  <c r="AF273"/>
  <c r="AF271"/>
  <c r="AF269"/>
  <c r="AF267"/>
  <c r="AF265"/>
  <c r="AF263"/>
  <c r="AF261"/>
  <c r="AF259"/>
  <c r="AF257"/>
  <c r="AF255"/>
  <c r="AF253"/>
  <c r="AF251"/>
  <c r="AF249"/>
  <c r="AF247"/>
  <c r="AF245"/>
  <c r="AF243"/>
  <c r="AF241"/>
  <c r="AF239"/>
  <c r="AF237"/>
  <c r="AF235"/>
  <c r="AF233"/>
  <c r="AF231"/>
  <c r="AF229"/>
  <c r="AF227"/>
  <c r="AF225"/>
  <c r="AF223"/>
  <c r="AF221"/>
  <c r="AF219"/>
  <c r="AF217"/>
  <c r="AF215"/>
  <c r="AF213"/>
  <c r="AF211"/>
  <c r="AF209"/>
  <c r="AF207"/>
  <c r="AF205"/>
  <c r="AF203"/>
  <c r="AF201"/>
  <c r="AF199"/>
  <c r="AF197"/>
  <c r="AF195"/>
  <c r="AF193"/>
  <c r="AF191"/>
  <c r="AF189"/>
  <c r="AF187"/>
  <c r="AF185"/>
  <c r="AF183"/>
  <c r="AF181"/>
  <c r="AF179"/>
  <c r="AF177"/>
  <c r="AF175"/>
  <c r="AF173"/>
  <c r="AF171"/>
  <c r="AF169"/>
  <c r="AF167"/>
  <c r="AF165"/>
  <c r="AF163"/>
  <c r="AF161"/>
  <c r="AF159"/>
  <c r="AF157"/>
  <c r="AF155"/>
  <c r="AF153"/>
  <c r="AF151"/>
  <c r="AF149"/>
  <c r="AF147"/>
  <c r="AF145"/>
  <c r="AF143"/>
  <c r="AF141"/>
  <c r="AF139"/>
  <c r="AF137"/>
  <c r="AF135"/>
  <c r="AF133"/>
  <c r="AF131"/>
  <c r="AF129"/>
  <c r="AF127"/>
  <c r="AF125"/>
  <c r="AF123"/>
  <c r="AF121"/>
  <c r="AF119"/>
  <c r="AF117"/>
  <c r="AF115"/>
  <c r="AF113"/>
  <c r="AF111"/>
  <c r="AF109"/>
  <c r="AF107"/>
  <c r="AF105"/>
  <c r="AF103"/>
  <c r="AF101"/>
  <c r="AF99"/>
  <c r="AF97"/>
  <c r="AF95"/>
  <c r="AF93"/>
  <c r="AF91"/>
  <c r="AF89"/>
  <c r="AF87"/>
  <c r="AF85"/>
  <c r="AF83"/>
  <c r="AF81"/>
  <c r="AF79"/>
  <c r="AF77"/>
  <c r="AF75"/>
  <c r="AF73"/>
  <c r="AF71"/>
  <c r="AF69"/>
  <c r="AF67"/>
  <c r="AF65"/>
  <c r="AF63"/>
  <c r="AF61"/>
  <c r="AF59"/>
  <c r="AF57"/>
  <c r="AF55"/>
  <c r="AF53"/>
  <c r="AF51"/>
  <c r="AF49"/>
  <c r="AF47"/>
  <c r="AF45"/>
  <c r="AF43"/>
  <c r="AF41"/>
  <c r="AF39"/>
  <c r="AF37"/>
  <c r="AF35"/>
  <c r="AF33"/>
  <c r="AF31"/>
  <c r="AF29"/>
  <c r="AF27"/>
  <c r="AF25"/>
  <c r="AF23"/>
  <c r="AF21"/>
  <c r="AF19"/>
  <c r="AF17"/>
  <c r="AF15"/>
  <c r="AF13"/>
  <c r="AF11"/>
  <c r="AF9"/>
  <c r="AF7"/>
  <c r="AF5"/>
  <c r="AF3"/>
  <c r="AE2"/>
  <c r="AE404"/>
  <c r="AE401"/>
  <c r="AE399"/>
  <c r="AE397"/>
  <c r="AE395"/>
  <c r="AE393"/>
  <c r="AE391"/>
  <c r="AE389"/>
  <c r="AE387"/>
  <c r="AE385"/>
  <c r="AE383"/>
  <c r="AE381"/>
  <c r="AE379"/>
  <c r="AE377"/>
  <c r="AE375"/>
  <c r="AE373"/>
  <c r="AE371"/>
  <c r="AE369"/>
  <c r="AE367"/>
  <c r="AE365"/>
  <c r="AE363"/>
  <c r="AE361"/>
  <c r="AE359"/>
  <c r="AE357"/>
  <c r="AE355"/>
  <c r="AE353"/>
  <c r="AE351"/>
  <c r="AE349"/>
  <c r="AE347"/>
  <c r="AE345"/>
  <c r="AE343"/>
  <c r="AE341"/>
  <c r="AE339"/>
  <c r="AE337"/>
  <c r="AE335"/>
  <c r="AE333"/>
  <c r="AE331"/>
  <c r="AE329"/>
  <c r="AE327"/>
  <c r="AE325"/>
  <c r="AE323"/>
  <c r="AE321"/>
  <c r="AE319"/>
  <c r="AE317"/>
  <c r="AE315"/>
  <c r="AE313"/>
  <c r="AE311"/>
  <c r="AE309"/>
  <c r="AE307"/>
  <c r="AE305"/>
  <c r="AE303"/>
  <c r="AE301"/>
  <c r="AE299"/>
  <c r="AE297"/>
  <c r="AE402"/>
  <c r="AE398"/>
  <c r="AE394"/>
  <c r="AE390"/>
  <c r="AE386"/>
  <c r="AE382"/>
  <c r="AE378"/>
  <c r="AE374"/>
  <c r="AE370"/>
  <c r="AE366"/>
  <c r="AE362"/>
  <c r="AE358"/>
  <c r="AE354"/>
  <c r="AE350"/>
  <c r="AE346"/>
  <c r="AE342"/>
  <c r="AE338"/>
  <c r="AE334"/>
  <c r="AE330"/>
  <c r="AE326"/>
  <c r="AE322"/>
  <c r="AE318"/>
  <c r="AE314"/>
  <c r="AE310"/>
  <c r="AE306"/>
  <c r="AE302"/>
  <c r="AE298"/>
  <c r="AE295"/>
  <c r="AE293"/>
  <c r="AE291"/>
  <c r="AE289"/>
  <c r="AE287"/>
  <c r="AE285"/>
  <c r="AE283"/>
  <c r="AE281"/>
  <c r="AE279"/>
  <c r="AE277"/>
  <c r="AE275"/>
  <c r="AE273"/>
  <c r="AE271"/>
  <c r="AE269"/>
  <c r="AE267"/>
  <c r="AE265"/>
  <c r="AE263"/>
  <c r="AE261"/>
  <c r="AE259"/>
  <c r="AE257"/>
  <c r="AE255"/>
  <c r="AE253"/>
  <c r="AE251"/>
  <c r="AE249"/>
  <c r="AE247"/>
  <c r="AE245"/>
  <c r="AE243"/>
  <c r="AE241"/>
  <c r="AE239"/>
  <c r="AE237"/>
  <c r="AE235"/>
  <c r="AE233"/>
  <c r="AE231"/>
  <c r="AE229"/>
  <c r="AE227"/>
  <c r="AE225"/>
  <c r="AE223"/>
  <c r="AE221"/>
  <c r="AE219"/>
  <c r="AE217"/>
  <c r="AE215"/>
  <c r="AE213"/>
  <c r="AE211"/>
  <c r="AE209"/>
  <c r="AE207"/>
  <c r="AE205"/>
  <c r="AE203"/>
  <c r="AE201"/>
  <c r="AE199"/>
  <c r="AE197"/>
  <c r="AE195"/>
  <c r="AE193"/>
  <c r="AE191"/>
  <c r="AE189"/>
  <c r="AE187"/>
  <c r="AE185"/>
  <c r="AE183"/>
  <c r="AE181"/>
  <c r="AE179"/>
  <c r="AE177"/>
  <c r="AE175"/>
  <c r="AE173"/>
  <c r="AE171"/>
  <c r="AE169"/>
  <c r="AE167"/>
  <c r="AE165"/>
  <c r="AE163"/>
  <c r="AE161"/>
  <c r="AE159"/>
  <c r="AE157"/>
  <c r="AE155"/>
  <c r="AE153"/>
  <c r="AE151"/>
  <c r="AE149"/>
  <c r="AE147"/>
  <c r="AE145"/>
  <c r="AE143"/>
  <c r="AE141"/>
  <c r="AE139"/>
  <c r="AE137"/>
  <c r="AE135"/>
  <c r="AE133"/>
  <c r="AE131"/>
  <c r="AE129"/>
  <c r="AE127"/>
  <c r="AE125"/>
  <c r="AE123"/>
  <c r="AE121"/>
  <c r="AE119"/>
  <c r="AE117"/>
  <c r="AE115"/>
  <c r="AE113"/>
  <c r="AE111"/>
  <c r="AE109"/>
  <c r="AE107"/>
  <c r="AE105"/>
  <c r="AE103"/>
  <c r="AE101"/>
  <c r="AE99"/>
  <c r="AE97"/>
  <c r="AE95"/>
  <c r="AE93"/>
  <c r="AE91"/>
  <c r="AE89"/>
  <c r="AE87"/>
  <c r="AE85"/>
  <c r="AE83"/>
  <c r="AE81"/>
  <c r="AE79"/>
  <c r="AE77"/>
  <c r="AE75"/>
  <c r="AE73"/>
  <c r="AE71"/>
  <c r="AE69"/>
  <c r="AE67"/>
  <c r="AE65"/>
  <c r="AE63"/>
  <c r="AE61"/>
  <c r="AE59"/>
  <c r="AE57"/>
  <c r="AE55"/>
  <c r="AE53"/>
  <c r="AE51"/>
  <c r="AE49"/>
  <c r="AE47"/>
  <c r="AE45"/>
  <c r="AE43"/>
  <c r="AE41"/>
  <c r="AE39"/>
  <c r="AE37"/>
  <c r="AE35"/>
  <c r="AE33"/>
  <c r="AE31"/>
  <c r="AE29"/>
  <c r="AE27"/>
  <c r="AE25"/>
  <c r="AE23"/>
  <c r="AE21"/>
  <c r="AE19"/>
  <c r="AE17"/>
  <c r="AE15"/>
  <c r="AE13"/>
  <c r="AE11"/>
  <c r="AE9"/>
  <c r="AE7"/>
  <c r="AE5"/>
  <c r="AE3"/>
  <c r="AE400"/>
  <c r="AE396"/>
  <c r="AE392"/>
  <c r="AE388"/>
  <c r="AE384"/>
  <c r="AE380"/>
  <c r="AE376"/>
  <c r="AE372"/>
  <c r="AE368"/>
  <c r="AE364"/>
  <c r="AE360"/>
  <c r="AE356"/>
  <c r="AE352"/>
  <c r="AE348"/>
  <c r="AE344"/>
  <c r="AE340"/>
  <c r="AE336"/>
  <c r="AE332"/>
  <c r="AE328"/>
  <c r="AE324"/>
  <c r="AE320"/>
  <c r="AE316"/>
  <c r="AE312"/>
  <c r="AE308"/>
  <c r="AE304"/>
  <c r="AE300"/>
  <c r="AE296"/>
  <c r="AE294"/>
  <c r="AE292"/>
  <c r="AE290"/>
  <c r="AE288"/>
  <c r="AE286"/>
  <c r="AE284"/>
  <c r="AE282"/>
  <c r="AE280"/>
  <c r="AE278"/>
  <c r="AE276"/>
  <c r="AE274"/>
  <c r="AE272"/>
  <c r="AE270"/>
  <c r="AE268"/>
  <c r="AE266"/>
  <c r="AE264"/>
  <c r="AE262"/>
  <c r="AE260"/>
  <c r="AE258"/>
  <c r="AE256"/>
  <c r="AE254"/>
  <c r="AE252"/>
  <c r="AE250"/>
  <c r="AE248"/>
  <c r="AE246"/>
  <c r="AE244"/>
  <c r="AE242"/>
  <c r="AE240"/>
  <c r="AE238"/>
  <c r="AE236"/>
  <c r="AE234"/>
  <c r="AE232"/>
  <c r="AE230"/>
  <c r="AE228"/>
  <c r="AE226"/>
  <c r="AE224"/>
  <c r="AE222"/>
  <c r="AE220"/>
  <c r="AE218"/>
  <c r="AE216"/>
  <c r="AE214"/>
  <c r="AE212"/>
  <c r="AE210"/>
  <c r="AE208"/>
  <c r="AE206"/>
  <c r="AE204"/>
  <c r="AE202"/>
  <c r="AE200"/>
  <c r="AE198"/>
  <c r="AE196"/>
  <c r="AE194"/>
  <c r="AE192"/>
  <c r="AE190"/>
  <c r="AE188"/>
  <c r="AE186"/>
  <c r="AE184"/>
  <c r="AE182"/>
  <c r="AE180"/>
  <c r="AE178"/>
  <c r="AE176"/>
  <c r="AE174"/>
  <c r="AE172"/>
  <c r="AE170"/>
  <c r="AE168"/>
  <c r="AE166"/>
  <c r="AE164"/>
  <c r="AE162"/>
  <c r="AE160"/>
  <c r="AE158"/>
  <c r="AE156"/>
  <c r="AE154"/>
  <c r="AE152"/>
  <c r="AE150"/>
  <c r="AE148"/>
  <c r="AE146"/>
  <c r="AE144"/>
  <c r="AE142"/>
  <c r="AE140"/>
  <c r="AE138"/>
  <c r="AE136"/>
  <c r="AE134"/>
  <c r="AE132"/>
  <c r="AE130"/>
  <c r="AE128"/>
  <c r="AE126"/>
  <c r="AE124"/>
  <c r="AE122"/>
  <c r="AE120"/>
  <c r="AE118"/>
  <c r="AE116"/>
  <c r="AE114"/>
  <c r="AE112"/>
  <c r="AE110"/>
  <c r="AE108"/>
  <c r="AE106"/>
  <c r="AE104"/>
  <c r="AE102"/>
  <c r="AE100"/>
  <c r="AE98"/>
  <c r="AE96"/>
  <c r="AE94"/>
  <c r="AE92"/>
  <c r="AE90"/>
  <c r="AE88"/>
  <c r="AE86"/>
  <c r="AE84"/>
  <c r="AE82"/>
  <c r="AE80"/>
  <c r="AE78"/>
  <c r="AE76"/>
  <c r="AE74"/>
  <c r="AE72"/>
  <c r="AE70"/>
  <c r="AE68"/>
  <c r="AE66"/>
  <c r="AE64"/>
  <c r="AE62"/>
  <c r="AE60"/>
  <c r="AE58"/>
  <c r="AE56"/>
  <c r="AE54"/>
  <c r="AE52"/>
  <c r="AE50"/>
  <c r="AE48"/>
  <c r="AE46"/>
  <c r="AE44"/>
  <c r="AE42"/>
  <c r="AE40"/>
  <c r="AE38"/>
  <c r="AE36"/>
  <c r="AE34"/>
  <c r="AE32"/>
  <c r="AE30"/>
  <c r="AE28"/>
  <c r="AE26"/>
  <c r="AE24"/>
  <c r="AE22"/>
  <c r="AE20"/>
  <c r="AE18"/>
  <c r="AE16"/>
  <c r="AE14"/>
  <c r="AE12"/>
  <c r="AE10"/>
  <c r="AE8"/>
  <c r="AE6"/>
  <c r="AE4"/>
</calcChain>
</file>

<file path=xl/connections.xml><?xml version="1.0" encoding="utf-8"?>
<connections xmlns="http://schemas.openxmlformats.org/spreadsheetml/2006/main">
  <connection id="1" name="uahncdc" type="6" refreshedVersion="3" background="1" saveData="1">
    <textPr codePage="437" sourceFile="C:\Users\Joel\Desktop\uahncdc.lt" delimited="0">
      <textFields count="27">
        <textField/>
        <textField position="5"/>
        <textField position="8"/>
        <textField position="14"/>
        <textField position="20"/>
        <textField position="26"/>
        <textField position="32"/>
        <textField position="38"/>
        <textField position="44"/>
        <textField position="50"/>
        <textField position="56"/>
        <textField position="62"/>
        <textField position="68"/>
        <textField position="74"/>
        <textField position="80"/>
        <textField position="86"/>
        <textField position="92"/>
        <textField position="98"/>
        <textField position="104"/>
        <textField position="110"/>
        <textField position="116"/>
        <textField position="122"/>
        <textField position="128"/>
        <textField position="134"/>
        <textField position="140"/>
        <textField position="146"/>
        <textField position="152"/>
      </textFields>
    </textPr>
  </connection>
</connections>
</file>

<file path=xl/sharedStrings.xml><?xml version="1.0" encoding="utf-8"?>
<sst xmlns="http://schemas.openxmlformats.org/spreadsheetml/2006/main" count="36" uniqueCount="22">
  <si>
    <t>Year</t>
  </si>
  <si>
    <t>Mo</t>
  </si>
  <si>
    <t>Globe</t>
  </si>
  <si>
    <t>Land</t>
  </si>
  <si>
    <t>Ocean</t>
  </si>
  <si>
    <t>NH</t>
  </si>
  <si>
    <t>SH</t>
  </si>
  <si>
    <t>Trpcs</t>
  </si>
  <si>
    <t>NoExt</t>
  </si>
  <si>
    <t>SoExt</t>
  </si>
  <si>
    <t>NoPol</t>
  </si>
  <si>
    <t>SoPol</t>
  </si>
  <si>
    <t>USA48</t>
  </si>
  <si>
    <t>Third order</t>
  </si>
  <si>
    <t>Fourth order</t>
  </si>
  <si>
    <t>3rd order fit to Globe</t>
  </si>
  <si>
    <t>4th order fit to Globe</t>
  </si>
  <si>
    <t>1st order fit to Globe</t>
  </si>
  <si>
    <t>2nd order fit to Globe</t>
  </si>
  <si>
    <t>Second order</t>
  </si>
  <si>
    <t>First order</t>
  </si>
  <si>
    <t>See for fits: http://people.stfx.ca/bliengme/ExcelTips/Polynomial.htm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</si>
</sst>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750371241908961E-2"/>
          <c:y val="2.751553825288568E-2"/>
          <c:w val="0.88150963888134659"/>
          <c:h val="0.90754012625745206"/>
        </c:manualLayout>
      </c:layout>
      <c:scatterChart>
        <c:scatterStyle val="lineMarker"/>
        <c:ser>
          <c:idx val="0"/>
          <c:order val="0"/>
          <c:tx>
            <c:v>UAH LT Data</c:v>
          </c:tx>
          <c:spPr>
            <a:ln w="12700"/>
          </c:spPr>
          <c:yVal>
            <c:numRef>
              <c:f>Sheet1!$D$2:$D$404</c:f>
              <c:numCache>
                <c:formatCode>General</c:formatCode>
                <c:ptCount val="403"/>
                <c:pt idx="0">
                  <c:v>-0.28000000000000003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-0.27</c:v>
                </c:pt>
                <c:pt idx="5">
                  <c:v>-0.24</c:v>
                </c:pt>
                <c:pt idx="6">
                  <c:v>-0.2</c:v>
                </c:pt>
                <c:pt idx="7">
                  <c:v>-0.12</c:v>
                </c:pt>
                <c:pt idx="8">
                  <c:v>-0.24</c:v>
                </c:pt>
                <c:pt idx="9">
                  <c:v>-0.1</c:v>
                </c:pt>
                <c:pt idx="10">
                  <c:v>0.01</c:v>
                </c:pt>
                <c:pt idx="11">
                  <c:v>-0.11</c:v>
                </c:pt>
                <c:pt idx="12">
                  <c:v>0.03</c:v>
                </c:pt>
                <c:pt idx="13">
                  <c:v>-7.0000000000000007E-2</c:v>
                </c:pt>
                <c:pt idx="14">
                  <c:v>0.02</c:v>
                </c:pt>
                <c:pt idx="15">
                  <c:v>-0.1</c:v>
                </c:pt>
                <c:pt idx="16">
                  <c:v>0.04</c:v>
                </c:pt>
                <c:pt idx="17">
                  <c:v>0.09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7.0000000000000007E-2</c:v>
                </c:pt>
                <c:pt idx="22">
                  <c:v>-0.03</c:v>
                </c:pt>
                <c:pt idx="23">
                  <c:v>0</c:v>
                </c:pt>
                <c:pt idx="24">
                  <c:v>-0.15</c:v>
                </c:pt>
                <c:pt idx="25">
                  <c:v>0.02</c:v>
                </c:pt>
                <c:pt idx="26">
                  <c:v>7.0000000000000007E-2</c:v>
                </c:pt>
                <c:pt idx="27">
                  <c:v>0.02</c:v>
                </c:pt>
                <c:pt idx="28">
                  <c:v>-0.11</c:v>
                </c:pt>
                <c:pt idx="29">
                  <c:v>-0.03</c:v>
                </c:pt>
                <c:pt idx="30">
                  <c:v>-0.08</c:v>
                </c:pt>
                <c:pt idx="31">
                  <c:v>-0.03</c:v>
                </c:pt>
                <c:pt idx="32">
                  <c:v>-0.02</c:v>
                </c:pt>
                <c:pt idx="33">
                  <c:v>-0.1</c:v>
                </c:pt>
                <c:pt idx="34">
                  <c:v>-0.13</c:v>
                </c:pt>
                <c:pt idx="35">
                  <c:v>-0.13</c:v>
                </c:pt>
                <c:pt idx="36">
                  <c:v>0.04</c:v>
                </c:pt>
                <c:pt idx="37">
                  <c:v>-0.2</c:v>
                </c:pt>
                <c:pt idx="38">
                  <c:v>-0.2</c:v>
                </c:pt>
                <c:pt idx="39">
                  <c:v>-0.35</c:v>
                </c:pt>
                <c:pt idx="40">
                  <c:v>-0.24</c:v>
                </c:pt>
                <c:pt idx="41">
                  <c:v>-0.23</c:v>
                </c:pt>
                <c:pt idx="42">
                  <c:v>-0.16</c:v>
                </c:pt>
                <c:pt idx="43">
                  <c:v>-0.33</c:v>
                </c:pt>
                <c:pt idx="44">
                  <c:v>-0.26</c:v>
                </c:pt>
                <c:pt idx="45">
                  <c:v>-0.27</c:v>
                </c:pt>
                <c:pt idx="46">
                  <c:v>-0.35</c:v>
                </c:pt>
                <c:pt idx="47">
                  <c:v>-0.24</c:v>
                </c:pt>
                <c:pt idx="48">
                  <c:v>-0.09</c:v>
                </c:pt>
                <c:pt idx="49">
                  <c:v>0.02</c:v>
                </c:pt>
                <c:pt idx="50">
                  <c:v>-0.12</c:v>
                </c:pt>
                <c:pt idx="51">
                  <c:v>0.14000000000000001</c:v>
                </c:pt>
                <c:pt idx="52">
                  <c:v>0.06</c:v>
                </c:pt>
                <c:pt idx="53">
                  <c:v>0.11</c:v>
                </c:pt>
                <c:pt idx="54">
                  <c:v>-0.13</c:v>
                </c:pt>
                <c:pt idx="55">
                  <c:v>0.05</c:v>
                </c:pt>
                <c:pt idx="56">
                  <c:v>-0.01</c:v>
                </c:pt>
                <c:pt idx="57">
                  <c:v>-0.04</c:v>
                </c:pt>
                <c:pt idx="58">
                  <c:v>-0.21</c:v>
                </c:pt>
                <c:pt idx="59">
                  <c:v>-0.16</c:v>
                </c:pt>
                <c:pt idx="60">
                  <c:v>-0.39</c:v>
                </c:pt>
                <c:pt idx="61">
                  <c:v>-0.42</c:v>
                </c:pt>
                <c:pt idx="62">
                  <c:v>-0.28999999999999998</c:v>
                </c:pt>
                <c:pt idx="63">
                  <c:v>-0.23</c:v>
                </c:pt>
                <c:pt idx="64">
                  <c:v>-0.32</c:v>
                </c:pt>
                <c:pt idx="65">
                  <c:v>-0.12</c:v>
                </c:pt>
                <c:pt idx="66">
                  <c:v>-0.28000000000000003</c:v>
                </c:pt>
                <c:pt idx="67">
                  <c:v>-0.33</c:v>
                </c:pt>
                <c:pt idx="68">
                  <c:v>-0.28000000000000003</c:v>
                </c:pt>
                <c:pt idx="69">
                  <c:v>-0.61</c:v>
                </c:pt>
                <c:pt idx="70">
                  <c:v>-0.31</c:v>
                </c:pt>
                <c:pt idx="71">
                  <c:v>-0.53</c:v>
                </c:pt>
                <c:pt idx="72">
                  <c:v>-0.47</c:v>
                </c:pt>
                <c:pt idx="73">
                  <c:v>-0.26</c:v>
                </c:pt>
                <c:pt idx="74">
                  <c:v>-0.32</c:v>
                </c:pt>
                <c:pt idx="75">
                  <c:v>-0.23</c:v>
                </c:pt>
                <c:pt idx="76">
                  <c:v>-0.31</c:v>
                </c:pt>
                <c:pt idx="77">
                  <c:v>-0.33</c:v>
                </c:pt>
                <c:pt idx="78">
                  <c:v>-0.28999999999999998</c:v>
                </c:pt>
                <c:pt idx="79">
                  <c:v>-0.45</c:v>
                </c:pt>
                <c:pt idx="80">
                  <c:v>-0.27</c:v>
                </c:pt>
                <c:pt idx="81">
                  <c:v>-0.32</c:v>
                </c:pt>
                <c:pt idx="82">
                  <c:v>-0.41</c:v>
                </c:pt>
                <c:pt idx="83">
                  <c:v>-0.26</c:v>
                </c:pt>
                <c:pt idx="84">
                  <c:v>-0.22</c:v>
                </c:pt>
                <c:pt idx="85">
                  <c:v>-0.13</c:v>
                </c:pt>
                <c:pt idx="86">
                  <c:v>-0.26</c:v>
                </c:pt>
                <c:pt idx="87">
                  <c:v>-0.26</c:v>
                </c:pt>
                <c:pt idx="88">
                  <c:v>-0.13</c:v>
                </c:pt>
                <c:pt idx="89">
                  <c:v>-0.12</c:v>
                </c:pt>
                <c:pt idx="90">
                  <c:v>-0.2</c:v>
                </c:pt>
                <c:pt idx="91">
                  <c:v>-0.26</c:v>
                </c:pt>
                <c:pt idx="92">
                  <c:v>-0.3</c:v>
                </c:pt>
                <c:pt idx="93">
                  <c:v>-0.38</c:v>
                </c:pt>
                <c:pt idx="94">
                  <c:v>-0.38</c:v>
                </c:pt>
                <c:pt idx="95">
                  <c:v>-0.22</c:v>
                </c:pt>
                <c:pt idx="96">
                  <c:v>-0.22</c:v>
                </c:pt>
                <c:pt idx="97">
                  <c:v>0.05</c:v>
                </c:pt>
                <c:pt idx="98">
                  <c:v>0.09</c:v>
                </c:pt>
                <c:pt idx="99">
                  <c:v>-0.18</c:v>
                </c:pt>
                <c:pt idx="100">
                  <c:v>0.01</c:v>
                </c:pt>
                <c:pt idx="101">
                  <c:v>-0.13</c:v>
                </c:pt>
                <c:pt idx="102">
                  <c:v>0.1</c:v>
                </c:pt>
                <c:pt idx="103">
                  <c:v>0.05</c:v>
                </c:pt>
                <c:pt idx="104">
                  <c:v>-0.04</c:v>
                </c:pt>
                <c:pt idx="105">
                  <c:v>-7.0000000000000007E-2</c:v>
                </c:pt>
                <c:pt idx="106">
                  <c:v>0.09</c:v>
                </c:pt>
                <c:pt idx="107">
                  <c:v>-0.02</c:v>
                </c:pt>
                <c:pt idx="108">
                  <c:v>0.28000000000000003</c:v>
                </c:pt>
                <c:pt idx="109">
                  <c:v>0.17</c:v>
                </c:pt>
                <c:pt idx="110">
                  <c:v>-7.0000000000000007E-2</c:v>
                </c:pt>
                <c:pt idx="111">
                  <c:v>0.12</c:v>
                </c:pt>
                <c:pt idx="112">
                  <c:v>-0.05</c:v>
                </c:pt>
                <c:pt idx="113">
                  <c:v>0.02</c:v>
                </c:pt>
                <c:pt idx="114">
                  <c:v>0.04</c:v>
                </c:pt>
                <c:pt idx="115">
                  <c:v>0.12</c:v>
                </c:pt>
                <c:pt idx="116">
                  <c:v>0.09</c:v>
                </c:pt>
                <c:pt idx="117">
                  <c:v>0.16</c:v>
                </c:pt>
                <c:pt idx="118">
                  <c:v>0.01</c:v>
                </c:pt>
                <c:pt idx="119">
                  <c:v>-0.19</c:v>
                </c:pt>
                <c:pt idx="120">
                  <c:v>-0.21</c:v>
                </c:pt>
                <c:pt idx="121">
                  <c:v>-0.43</c:v>
                </c:pt>
                <c:pt idx="122">
                  <c:v>-0.28000000000000003</c:v>
                </c:pt>
                <c:pt idx="123">
                  <c:v>-0.3</c:v>
                </c:pt>
                <c:pt idx="124">
                  <c:v>-0.21</c:v>
                </c:pt>
                <c:pt idx="125">
                  <c:v>-0.3</c:v>
                </c:pt>
                <c:pt idx="126">
                  <c:v>-0.27</c:v>
                </c:pt>
                <c:pt idx="127">
                  <c:v>-0.17</c:v>
                </c:pt>
                <c:pt idx="128">
                  <c:v>-0.13</c:v>
                </c:pt>
                <c:pt idx="129">
                  <c:v>-0.06</c:v>
                </c:pt>
                <c:pt idx="130">
                  <c:v>-7.0000000000000007E-2</c:v>
                </c:pt>
                <c:pt idx="131">
                  <c:v>-0.18</c:v>
                </c:pt>
                <c:pt idx="132">
                  <c:v>-0.01</c:v>
                </c:pt>
                <c:pt idx="133">
                  <c:v>-0.1</c:v>
                </c:pt>
                <c:pt idx="134">
                  <c:v>-0.24</c:v>
                </c:pt>
                <c:pt idx="135">
                  <c:v>0</c:v>
                </c:pt>
                <c:pt idx="136">
                  <c:v>-0.1</c:v>
                </c:pt>
                <c:pt idx="137">
                  <c:v>0.02</c:v>
                </c:pt>
                <c:pt idx="138">
                  <c:v>0.04</c:v>
                </c:pt>
                <c:pt idx="139">
                  <c:v>-0.03</c:v>
                </c:pt>
                <c:pt idx="140">
                  <c:v>-0.05</c:v>
                </c:pt>
                <c:pt idx="141">
                  <c:v>-0.12</c:v>
                </c:pt>
                <c:pt idx="142">
                  <c:v>0.02</c:v>
                </c:pt>
                <c:pt idx="143">
                  <c:v>0.21</c:v>
                </c:pt>
                <c:pt idx="144">
                  <c:v>0.14000000000000001</c:v>
                </c:pt>
                <c:pt idx="145">
                  <c:v>0.03</c:v>
                </c:pt>
                <c:pt idx="146">
                  <c:v>7.0000000000000007E-2</c:v>
                </c:pt>
                <c:pt idx="147">
                  <c:v>0.18</c:v>
                </c:pt>
                <c:pt idx="148">
                  <c:v>0.03</c:v>
                </c:pt>
                <c:pt idx="149">
                  <c:v>0.09</c:v>
                </c:pt>
                <c:pt idx="150">
                  <c:v>0.28000000000000003</c:v>
                </c:pt>
                <c:pt idx="151">
                  <c:v>0.12</c:v>
                </c:pt>
                <c:pt idx="152">
                  <c:v>0.14000000000000001</c:v>
                </c:pt>
                <c:pt idx="153">
                  <c:v>-0.05</c:v>
                </c:pt>
                <c:pt idx="154">
                  <c:v>-0.16</c:v>
                </c:pt>
                <c:pt idx="155">
                  <c:v>-0.21</c:v>
                </c:pt>
                <c:pt idx="156">
                  <c:v>-0.2</c:v>
                </c:pt>
                <c:pt idx="157">
                  <c:v>-0.13</c:v>
                </c:pt>
                <c:pt idx="158">
                  <c:v>-0.22</c:v>
                </c:pt>
                <c:pt idx="159">
                  <c:v>-0.11</c:v>
                </c:pt>
                <c:pt idx="160">
                  <c:v>-0.28000000000000003</c:v>
                </c:pt>
                <c:pt idx="161">
                  <c:v>-0.26</c:v>
                </c:pt>
                <c:pt idx="162">
                  <c:v>-0.25</c:v>
                </c:pt>
                <c:pt idx="163">
                  <c:v>-0.4</c:v>
                </c:pt>
                <c:pt idx="164">
                  <c:v>-0.47</c:v>
                </c:pt>
                <c:pt idx="165">
                  <c:v>-0.47</c:v>
                </c:pt>
                <c:pt idx="166">
                  <c:v>-0.25</c:v>
                </c:pt>
                <c:pt idx="167">
                  <c:v>-0.26</c:v>
                </c:pt>
                <c:pt idx="168">
                  <c:v>-0.3</c:v>
                </c:pt>
                <c:pt idx="169">
                  <c:v>-0.34</c:v>
                </c:pt>
                <c:pt idx="170">
                  <c:v>-0.28999999999999998</c:v>
                </c:pt>
                <c:pt idx="171">
                  <c:v>-0.45</c:v>
                </c:pt>
                <c:pt idx="172">
                  <c:v>-0.32</c:v>
                </c:pt>
                <c:pt idx="173">
                  <c:v>-0.26</c:v>
                </c:pt>
                <c:pt idx="174">
                  <c:v>-0.11</c:v>
                </c:pt>
                <c:pt idx="175">
                  <c:v>-0.11</c:v>
                </c:pt>
                <c:pt idx="176">
                  <c:v>-0.25</c:v>
                </c:pt>
                <c:pt idx="177">
                  <c:v>-0.41</c:v>
                </c:pt>
                <c:pt idx="178">
                  <c:v>-0.18</c:v>
                </c:pt>
                <c:pt idx="179">
                  <c:v>-0.17</c:v>
                </c:pt>
                <c:pt idx="180">
                  <c:v>0</c:v>
                </c:pt>
                <c:pt idx="181">
                  <c:v>-0.09</c:v>
                </c:pt>
                <c:pt idx="182">
                  <c:v>-0.23</c:v>
                </c:pt>
                <c:pt idx="183">
                  <c:v>-0.24</c:v>
                </c:pt>
                <c:pt idx="184">
                  <c:v>-0.15</c:v>
                </c:pt>
                <c:pt idx="185">
                  <c:v>-0.14000000000000001</c:v>
                </c:pt>
                <c:pt idx="186">
                  <c:v>0</c:v>
                </c:pt>
                <c:pt idx="187">
                  <c:v>-0.03</c:v>
                </c:pt>
                <c:pt idx="188">
                  <c:v>-0.13</c:v>
                </c:pt>
                <c:pt idx="189">
                  <c:v>-0.06</c:v>
                </c:pt>
                <c:pt idx="190">
                  <c:v>-0.24</c:v>
                </c:pt>
                <c:pt idx="191">
                  <c:v>0.03</c:v>
                </c:pt>
                <c:pt idx="192">
                  <c:v>0.03</c:v>
                </c:pt>
                <c:pt idx="193">
                  <c:v>0.03</c:v>
                </c:pt>
                <c:pt idx="194">
                  <c:v>-0.02</c:v>
                </c:pt>
                <c:pt idx="195">
                  <c:v>-0.12</c:v>
                </c:pt>
                <c:pt idx="196">
                  <c:v>0.11</c:v>
                </c:pt>
                <c:pt idx="197">
                  <c:v>-0.02</c:v>
                </c:pt>
                <c:pt idx="198">
                  <c:v>7.0000000000000007E-2</c:v>
                </c:pt>
                <c:pt idx="199">
                  <c:v>0.03</c:v>
                </c:pt>
                <c:pt idx="200">
                  <c:v>0.21</c:v>
                </c:pt>
                <c:pt idx="201">
                  <c:v>0.11</c:v>
                </c:pt>
                <c:pt idx="202">
                  <c:v>-0.01</c:v>
                </c:pt>
                <c:pt idx="203">
                  <c:v>0.04</c:v>
                </c:pt>
                <c:pt idx="204">
                  <c:v>-0.21</c:v>
                </c:pt>
                <c:pt idx="205">
                  <c:v>-0.19</c:v>
                </c:pt>
                <c:pt idx="206">
                  <c:v>0.01</c:v>
                </c:pt>
                <c:pt idx="207">
                  <c:v>-0.03</c:v>
                </c:pt>
                <c:pt idx="208">
                  <c:v>-0.15</c:v>
                </c:pt>
                <c:pt idx="209">
                  <c:v>-0.19</c:v>
                </c:pt>
                <c:pt idx="210">
                  <c:v>-0.18</c:v>
                </c:pt>
                <c:pt idx="211">
                  <c:v>-0.09</c:v>
                </c:pt>
                <c:pt idx="212">
                  <c:v>0.05</c:v>
                </c:pt>
                <c:pt idx="213">
                  <c:v>0.03</c:v>
                </c:pt>
                <c:pt idx="214">
                  <c:v>-0.03</c:v>
                </c:pt>
                <c:pt idx="215">
                  <c:v>0.01</c:v>
                </c:pt>
                <c:pt idx="216">
                  <c:v>-7.0000000000000007E-2</c:v>
                </c:pt>
                <c:pt idx="217">
                  <c:v>-0.17</c:v>
                </c:pt>
                <c:pt idx="218">
                  <c:v>-0.09</c:v>
                </c:pt>
                <c:pt idx="219">
                  <c:v>-0.13</c:v>
                </c:pt>
                <c:pt idx="220">
                  <c:v>-0.31</c:v>
                </c:pt>
                <c:pt idx="221">
                  <c:v>-0.13</c:v>
                </c:pt>
                <c:pt idx="222">
                  <c:v>-0.05</c:v>
                </c:pt>
                <c:pt idx="223">
                  <c:v>0.01</c:v>
                </c:pt>
                <c:pt idx="224">
                  <c:v>0.02</c:v>
                </c:pt>
                <c:pt idx="225">
                  <c:v>-0.03</c:v>
                </c:pt>
                <c:pt idx="226">
                  <c:v>0.02</c:v>
                </c:pt>
                <c:pt idx="227">
                  <c:v>0.09</c:v>
                </c:pt>
                <c:pt idx="228">
                  <c:v>0.23</c:v>
                </c:pt>
                <c:pt idx="229">
                  <c:v>0.48</c:v>
                </c:pt>
                <c:pt idx="230">
                  <c:v>0.66</c:v>
                </c:pt>
                <c:pt idx="231">
                  <c:v>0.43</c:v>
                </c:pt>
                <c:pt idx="232">
                  <c:v>0.66</c:v>
                </c:pt>
                <c:pt idx="233">
                  <c:v>0.56999999999999995</c:v>
                </c:pt>
                <c:pt idx="234">
                  <c:v>0.51</c:v>
                </c:pt>
                <c:pt idx="235">
                  <c:v>0.44</c:v>
                </c:pt>
                <c:pt idx="236">
                  <c:v>0.46</c:v>
                </c:pt>
                <c:pt idx="237">
                  <c:v>0.32</c:v>
                </c:pt>
                <c:pt idx="238">
                  <c:v>0.3</c:v>
                </c:pt>
                <c:pt idx="239">
                  <c:v>0.08</c:v>
                </c:pt>
                <c:pt idx="240">
                  <c:v>0.2</c:v>
                </c:pt>
                <c:pt idx="241">
                  <c:v>0.03</c:v>
                </c:pt>
                <c:pt idx="242">
                  <c:v>0.14000000000000001</c:v>
                </c:pt>
                <c:pt idx="243">
                  <c:v>-0.1</c:v>
                </c:pt>
                <c:pt idx="244">
                  <c:v>-0.03</c:v>
                </c:pt>
                <c:pt idx="245">
                  <c:v>-0.06</c:v>
                </c:pt>
                <c:pt idx="246">
                  <c:v>-0.17</c:v>
                </c:pt>
                <c:pt idx="247">
                  <c:v>-7.0000000000000007E-2</c:v>
                </c:pt>
                <c:pt idx="248">
                  <c:v>-0.12</c:v>
                </c:pt>
                <c:pt idx="249">
                  <c:v>0.01</c:v>
                </c:pt>
                <c:pt idx="250">
                  <c:v>-0.05</c:v>
                </c:pt>
                <c:pt idx="251">
                  <c:v>-0.08</c:v>
                </c:pt>
                <c:pt idx="252">
                  <c:v>-0.08</c:v>
                </c:pt>
                <c:pt idx="253">
                  <c:v>-0.33</c:v>
                </c:pt>
                <c:pt idx="254">
                  <c:v>-0.08</c:v>
                </c:pt>
                <c:pt idx="255">
                  <c:v>-0.06</c:v>
                </c:pt>
                <c:pt idx="256">
                  <c:v>0.03</c:v>
                </c:pt>
                <c:pt idx="257">
                  <c:v>0.05</c:v>
                </c:pt>
                <c:pt idx="258">
                  <c:v>0</c:v>
                </c:pt>
                <c:pt idx="259">
                  <c:v>-0.09</c:v>
                </c:pt>
                <c:pt idx="260">
                  <c:v>-0.12</c:v>
                </c:pt>
                <c:pt idx="261">
                  <c:v>0</c:v>
                </c:pt>
                <c:pt idx="262">
                  <c:v>-0.02</c:v>
                </c:pt>
                <c:pt idx="263">
                  <c:v>0</c:v>
                </c:pt>
                <c:pt idx="264">
                  <c:v>-0.04</c:v>
                </c:pt>
                <c:pt idx="265">
                  <c:v>-0.04</c:v>
                </c:pt>
                <c:pt idx="266">
                  <c:v>0.06</c:v>
                </c:pt>
                <c:pt idx="267">
                  <c:v>0.04</c:v>
                </c:pt>
                <c:pt idx="268">
                  <c:v>0.18</c:v>
                </c:pt>
                <c:pt idx="269">
                  <c:v>0.19</c:v>
                </c:pt>
                <c:pt idx="270">
                  <c:v>-0.01</c:v>
                </c:pt>
                <c:pt idx="271">
                  <c:v>0.06</c:v>
                </c:pt>
                <c:pt idx="272">
                  <c:v>0.25</c:v>
                </c:pt>
                <c:pt idx="273">
                  <c:v>0.09</c:v>
                </c:pt>
                <c:pt idx="274">
                  <c:v>0.19</c:v>
                </c:pt>
                <c:pt idx="275">
                  <c:v>0.17</c:v>
                </c:pt>
                <c:pt idx="276">
                  <c:v>0.18</c:v>
                </c:pt>
                <c:pt idx="277">
                  <c:v>0.21</c:v>
                </c:pt>
                <c:pt idx="278">
                  <c:v>0.19</c:v>
                </c:pt>
                <c:pt idx="279">
                  <c:v>0.25</c:v>
                </c:pt>
                <c:pt idx="280">
                  <c:v>0.24</c:v>
                </c:pt>
                <c:pt idx="281">
                  <c:v>0.31</c:v>
                </c:pt>
                <c:pt idx="282">
                  <c:v>0.32</c:v>
                </c:pt>
                <c:pt idx="283">
                  <c:v>0.22</c:v>
                </c:pt>
                <c:pt idx="284">
                  <c:v>0.17</c:v>
                </c:pt>
                <c:pt idx="285">
                  <c:v>0.24</c:v>
                </c:pt>
                <c:pt idx="286">
                  <c:v>0.13</c:v>
                </c:pt>
                <c:pt idx="287">
                  <c:v>0.25</c:v>
                </c:pt>
                <c:pt idx="288">
                  <c:v>0.15</c:v>
                </c:pt>
                <c:pt idx="289">
                  <c:v>0.28999999999999998</c:v>
                </c:pt>
                <c:pt idx="290">
                  <c:v>0.17</c:v>
                </c:pt>
                <c:pt idx="291">
                  <c:v>0.08</c:v>
                </c:pt>
                <c:pt idx="292">
                  <c:v>0.15</c:v>
                </c:pt>
                <c:pt idx="293">
                  <c:v>0.22</c:v>
                </c:pt>
                <c:pt idx="294">
                  <c:v>0.03</c:v>
                </c:pt>
                <c:pt idx="295">
                  <c:v>0.11</c:v>
                </c:pt>
                <c:pt idx="296">
                  <c:v>0.11</c:v>
                </c:pt>
                <c:pt idx="297">
                  <c:v>0.19</c:v>
                </c:pt>
                <c:pt idx="298">
                  <c:v>0.3</c:v>
                </c:pt>
                <c:pt idx="299">
                  <c:v>0.22</c:v>
                </c:pt>
                <c:pt idx="300">
                  <c:v>0.37</c:v>
                </c:pt>
                <c:pt idx="301">
                  <c:v>0.19</c:v>
                </c:pt>
                <c:pt idx="302">
                  <c:v>0.21</c:v>
                </c:pt>
                <c:pt idx="303">
                  <c:v>0.32</c:v>
                </c:pt>
                <c:pt idx="304">
                  <c:v>0.15</c:v>
                </c:pt>
                <c:pt idx="305">
                  <c:v>0.05</c:v>
                </c:pt>
                <c:pt idx="306">
                  <c:v>0.02</c:v>
                </c:pt>
                <c:pt idx="307">
                  <c:v>-0.19</c:v>
                </c:pt>
                <c:pt idx="308">
                  <c:v>-0.06</c:v>
                </c:pt>
                <c:pt idx="309">
                  <c:v>0.12</c:v>
                </c:pt>
                <c:pt idx="310">
                  <c:v>0.24</c:v>
                </c:pt>
                <c:pt idx="311">
                  <c:v>0.15</c:v>
                </c:pt>
                <c:pt idx="312">
                  <c:v>0.09</c:v>
                </c:pt>
                <c:pt idx="313">
                  <c:v>0.3</c:v>
                </c:pt>
                <c:pt idx="314">
                  <c:v>0.18</c:v>
                </c:pt>
                <c:pt idx="315">
                  <c:v>0.21</c:v>
                </c:pt>
                <c:pt idx="316">
                  <c:v>0.36</c:v>
                </c:pt>
                <c:pt idx="317">
                  <c:v>0.21</c:v>
                </c:pt>
                <c:pt idx="318">
                  <c:v>0.22</c:v>
                </c:pt>
                <c:pt idx="319">
                  <c:v>0.27</c:v>
                </c:pt>
                <c:pt idx="320">
                  <c:v>0.13</c:v>
                </c:pt>
                <c:pt idx="321">
                  <c:v>0.32</c:v>
                </c:pt>
                <c:pt idx="322">
                  <c:v>0.35</c:v>
                </c:pt>
                <c:pt idx="323">
                  <c:v>0.31</c:v>
                </c:pt>
                <c:pt idx="324">
                  <c:v>0.18</c:v>
                </c:pt>
                <c:pt idx="325">
                  <c:v>0.19</c:v>
                </c:pt>
                <c:pt idx="326">
                  <c:v>0.22</c:v>
                </c:pt>
                <c:pt idx="327">
                  <c:v>0.19</c:v>
                </c:pt>
                <c:pt idx="328">
                  <c:v>0.14000000000000001</c:v>
                </c:pt>
                <c:pt idx="329">
                  <c:v>-0.03</c:v>
                </c:pt>
                <c:pt idx="330">
                  <c:v>0.12</c:v>
                </c:pt>
                <c:pt idx="331">
                  <c:v>0.15</c:v>
                </c:pt>
                <c:pt idx="332">
                  <c:v>0.19</c:v>
                </c:pt>
                <c:pt idx="333">
                  <c:v>0.24</c:v>
                </c:pt>
                <c:pt idx="334">
                  <c:v>0.31</c:v>
                </c:pt>
                <c:pt idx="335">
                  <c:v>0.19</c:v>
                </c:pt>
                <c:pt idx="336">
                  <c:v>0.21</c:v>
                </c:pt>
                <c:pt idx="337">
                  <c:v>0.41</c:v>
                </c:pt>
                <c:pt idx="338">
                  <c:v>0.22</c:v>
                </c:pt>
                <c:pt idx="339">
                  <c:v>0.24</c:v>
                </c:pt>
                <c:pt idx="340">
                  <c:v>0.18</c:v>
                </c:pt>
                <c:pt idx="341">
                  <c:v>0.19</c:v>
                </c:pt>
                <c:pt idx="342">
                  <c:v>0.16</c:v>
                </c:pt>
                <c:pt idx="343">
                  <c:v>0.18</c:v>
                </c:pt>
                <c:pt idx="344">
                  <c:v>0.17</c:v>
                </c:pt>
                <c:pt idx="345">
                  <c:v>0.14000000000000001</c:v>
                </c:pt>
                <c:pt idx="346">
                  <c:v>0.15</c:v>
                </c:pt>
                <c:pt idx="347">
                  <c:v>0.06</c:v>
                </c:pt>
                <c:pt idx="348">
                  <c:v>-0.06</c:v>
                </c:pt>
                <c:pt idx="349">
                  <c:v>-0.3</c:v>
                </c:pt>
                <c:pt idx="350">
                  <c:v>-0.25</c:v>
                </c:pt>
                <c:pt idx="351">
                  <c:v>-7.0000000000000007E-2</c:v>
                </c:pt>
                <c:pt idx="352">
                  <c:v>-0.02</c:v>
                </c:pt>
                <c:pt idx="353">
                  <c:v>-0.19</c:v>
                </c:pt>
                <c:pt idx="354">
                  <c:v>-0.12</c:v>
                </c:pt>
                <c:pt idx="355">
                  <c:v>-0.01</c:v>
                </c:pt>
                <c:pt idx="356">
                  <c:v>-0.06</c:v>
                </c:pt>
                <c:pt idx="357">
                  <c:v>0.14000000000000001</c:v>
                </c:pt>
                <c:pt idx="358">
                  <c:v>0.13</c:v>
                </c:pt>
                <c:pt idx="359">
                  <c:v>0.17</c:v>
                </c:pt>
                <c:pt idx="360">
                  <c:v>0.1</c:v>
                </c:pt>
                <c:pt idx="361">
                  <c:v>0.15</c:v>
                </c:pt>
                <c:pt idx="362">
                  <c:v>0.16</c:v>
                </c:pt>
                <c:pt idx="363">
                  <c:v>0.09</c:v>
                </c:pt>
                <c:pt idx="364">
                  <c:v>0.06</c:v>
                </c:pt>
                <c:pt idx="365">
                  <c:v>7.0000000000000007E-2</c:v>
                </c:pt>
                <c:pt idx="366">
                  <c:v>-0.01</c:v>
                </c:pt>
                <c:pt idx="367">
                  <c:v>0.36</c:v>
                </c:pt>
                <c:pt idx="368">
                  <c:v>0.17</c:v>
                </c:pt>
                <c:pt idx="369">
                  <c:v>0.38</c:v>
                </c:pt>
                <c:pt idx="370">
                  <c:v>0.25</c:v>
                </c:pt>
                <c:pt idx="371">
                  <c:v>0.39</c:v>
                </c:pt>
                <c:pt idx="372">
                  <c:v>0.21</c:v>
                </c:pt>
                <c:pt idx="373">
                  <c:v>0.55000000000000004</c:v>
                </c:pt>
                <c:pt idx="374">
                  <c:v>0.52</c:v>
                </c:pt>
                <c:pt idx="375">
                  <c:v>0.56000000000000005</c:v>
                </c:pt>
                <c:pt idx="376">
                  <c:v>0.4</c:v>
                </c:pt>
                <c:pt idx="377">
                  <c:v>0.46</c:v>
                </c:pt>
                <c:pt idx="378">
                  <c:v>0.39</c:v>
                </c:pt>
                <c:pt idx="379">
                  <c:v>0.42</c:v>
                </c:pt>
                <c:pt idx="380">
                  <c:v>0.44</c:v>
                </c:pt>
                <c:pt idx="381">
                  <c:v>0.48</c:v>
                </c:pt>
                <c:pt idx="382">
                  <c:v>0.31</c:v>
                </c:pt>
                <c:pt idx="383">
                  <c:v>0.27</c:v>
                </c:pt>
                <c:pt idx="384">
                  <c:v>0.18</c:v>
                </c:pt>
                <c:pt idx="385">
                  <c:v>0</c:v>
                </c:pt>
                <c:pt idx="386">
                  <c:v>-0.01</c:v>
                </c:pt>
                <c:pt idx="387">
                  <c:v>-0.1</c:v>
                </c:pt>
                <c:pt idx="388">
                  <c:v>0.12</c:v>
                </c:pt>
                <c:pt idx="389">
                  <c:v>0.14000000000000001</c:v>
                </c:pt>
                <c:pt idx="390">
                  <c:v>0.32</c:v>
                </c:pt>
                <c:pt idx="391">
                  <c:v>0.38</c:v>
                </c:pt>
                <c:pt idx="392">
                  <c:v>0.33</c:v>
                </c:pt>
                <c:pt idx="393">
                  <c:v>0.28999999999999998</c:v>
                </c:pt>
                <c:pt idx="394">
                  <c:v>0.12</c:v>
                </c:pt>
                <c:pt idx="395">
                  <c:v>0.13</c:v>
                </c:pt>
                <c:pt idx="396">
                  <c:v>0.13</c:v>
                </c:pt>
                <c:pt idx="397">
                  <c:v>-0.08</c:v>
                </c:pt>
                <c:pt idx="398">
                  <c:v>-0.11</c:v>
                </c:pt>
                <c:pt idx="399">
                  <c:v>0.11</c:v>
                </c:pt>
                <c:pt idx="400">
                  <c:v>0.3</c:v>
                </c:pt>
                <c:pt idx="401">
                  <c:v>0.28999999999999998</c:v>
                </c:pt>
                <c:pt idx="402">
                  <c:v>0.37</c:v>
                </c:pt>
              </c:numCache>
            </c:numRef>
          </c:yVal>
        </c:ser>
        <c:ser>
          <c:idx val="3"/>
          <c:order val="1"/>
          <c:tx>
            <c:v>First order fit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Sheet1!$A$2:$A$604</c:f>
              <c:numCache>
                <c:formatCode>General</c:formatCode>
                <c:ptCount val="6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</c:numCache>
            </c:numRef>
          </c:xVal>
          <c:yVal>
            <c:numRef>
              <c:f>Sheet1!$AC$2:$AC$604</c:f>
              <c:numCache>
                <c:formatCode>General</c:formatCode>
                <c:ptCount val="603"/>
                <c:pt idx="0">
                  <c:v>-0.22613627988108961</c:v>
                </c:pt>
                <c:pt idx="1">
                  <c:v>-0.22500505115138725</c:v>
                </c:pt>
                <c:pt idx="2">
                  <c:v>-0.22387382242168491</c:v>
                </c:pt>
                <c:pt idx="3">
                  <c:v>-0.22274259369198257</c:v>
                </c:pt>
                <c:pt idx="4">
                  <c:v>-0.22161136496228023</c:v>
                </c:pt>
                <c:pt idx="5">
                  <c:v>-0.22048013623257787</c:v>
                </c:pt>
                <c:pt idx="6">
                  <c:v>-0.21934890750287553</c:v>
                </c:pt>
                <c:pt idx="7">
                  <c:v>-0.21821767877317319</c:v>
                </c:pt>
                <c:pt idx="8">
                  <c:v>-0.21708645004347082</c:v>
                </c:pt>
                <c:pt idx="9">
                  <c:v>-0.21595522131376849</c:v>
                </c:pt>
                <c:pt idx="10">
                  <c:v>-0.21482399258406615</c:v>
                </c:pt>
                <c:pt idx="11">
                  <c:v>-0.21369276385436381</c:v>
                </c:pt>
                <c:pt idx="12">
                  <c:v>-0.21256153512466144</c:v>
                </c:pt>
                <c:pt idx="13">
                  <c:v>-0.21143030639495911</c:v>
                </c:pt>
                <c:pt idx="14">
                  <c:v>-0.21029907766525677</c:v>
                </c:pt>
                <c:pt idx="15">
                  <c:v>-0.2091678489355544</c:v>
                </c:pt>
                <c:pt idx="16">
                  <c:v>-0.20803662020585206</c:v>
                </c:pt>
                <c:pt idx="17">
                  <c:v>-0.20690539147614972</c:v>
                </c:pt>
                <c:pt idx="18">
                  <c:v>-0.20577416274644739</c:v>
                </c:pt>
                <c:pt idx="19">
                  <c:v>-0.20464293401674502</c:v>
                </c:pt>
                <c:pt idx="20">
                  <c:v>-0.20351170528704268</c:v>
                </c:pt>
                <c:pt idx="21">
                  <c:v>-0.20238047655734034</c:v>
                </c:pt>
                <c:pt idx="22">
                  <c:v>-0.20124924782763798</c:v>
                </c:pt>
                <c:pt idx="23">
                  <c:v>-0.20011801909793564</c:v>
                </c:pt>
                <c:pt idx="24">
                  <c:v>-0.1989867903682333</c:v>
                </c:pt>
                <c:pt idx="25">
                  <c:v>-0.19785556163853096</c:v>
                </c:pt>
                <c:pt idx="26">
                  <c:v>-0.1967243329088286</c:v>
                </c:pt>
                <c:pt idx="27">
                  <c:v>-0.19559310417912626</c:v>
                </c:pt>
                <c:pt idx="28">
                  <c:v>-0.19446187544942392</c:v>
                </c:pt>
                <c:pt idx="29">
                  <c:v>-0.19333064671972156</c:v>
                </c:pt>
                <c:pt idx="30">
                  <c:v>-0.19219941799001922</c:v>
                </c:pt>
                <c:pt idx="31">
                  <c:v>-0.19106818926031688</c:v>
                </c:pt>
                <c:pt idx="32">
                  <c:v>-0.18993696053061454</c:v>
                </c:pt>
                <c:pt idx="33">
                  <c:v>-0.1888057318009122</c:v>
                </c:pt>
                <c:pt idx="34">
                  <c:v>-0.18767450307120984</c:v>
                </c:pt>
                <c:pt idx="35">
                  <c:v>-0.1865432743415075</c:v>
                </c:pt>
                <c:pt idx="36">
                  <c:v>-0.18541204561180513</c:v>
                </c:pt>
                <c:pt idx="37">
                  <c:v>-0.18428081688210279</c:v>
                </c:pt>
                <c:pt idx="38">
                  <c:v>-0.18314958815240046</c:v>
                </c:pt>
                <c:pt idx="39">
                  <c:v>-0.18201835942269812</c:v>
                </c:pt>
                <c:pt idx="40">
                  <c:v>-0.18088713069299578</c:v>
                </c:pt>
                <c:pt idx="41">
                  <c:v>-0.17975590196329341</c:v>
                </c:pt>
                <c:pt idx="42">
                  <c:v>-0.17862467323359107</c:v>
                </c:pt>
                <c:pt idx="43">
                  <c:v>-0.17749344450388871</c:v>
                </c:pt>
                <c:pt idx="44">
                  <c:v>-0.17636221577418637</c:v>
                </c:pt>
                <c:pt idx="45">
                  <c:v>-0.17523098704448403</c:v>
                </c:pt>
                <c:pt idx="46">
                  <c:v>-0.17409975831478169</c:v>
                </c:pt>
                <c:pt idx="47">
                  <c:v>-0.17296852958507936</c:v>
                </c:pt>
                <c:pt idx="48">
                  <c:v>-0.17183730085537699</c:v>
                </c:pt>
                <c:pt idx="49">
                  <c:v>-0.17070607212567465</c:v>
                </c:pt>
                <c:pt idx="50">
                  <c:v>-0.16957484339597231</c:v>
                </c:pt>
                <c:pt idx="51">
                  <c:v>-0.16844361466626995</c:v>
                </c:pt>
                <c:pt idx="52">
                  <c:v>-0.16731238593656761</c:v>
                </c:pt>
                <c:pt idx="53">
                  <c:v>-0.16618115720686527</c:v>
                </c:pt>
                <c:pt idx="54">
                  <c:v>-0.16504992847716293</c:v>
                </c:pt>
                <c:pt idx="55">
                  <c:v>-0.16391869974746057</c:v>
                </c:pt>
                <c:pt idx="56">
                  <c:v>-0.16278747101775823</c:v>
                </c:pt>
                <c:pt idx="57">
                  <c:v>-0.16165624228805586</c:v>
                </c:pt>
                <c:pt idx="58">
                  <c:v>-0.16052501355835352</c:v>
                </c:pt>
                <c:pt idx="59">
                  <c:v>-0.15939378482865119</c:v>
                </c:pt>
                <c:pt idx="60">
                  <c:v>-0.15826255609894885</c:v>
                </c:pt>
                <c:pt idx="61">
                  <c:v>-0.15713132736924651</c:v>
                </c:pt>
                <c:pt idx="62">
                  <c:v>-0.15600009863954417</c:v>
                </c:pt>
                <c:pt idx="63">
                  <c:v>-0.15486886990984181</c:v>
                </c:pt>
                <c:pt idx="64">
                  <c:v>-0.15373764118013944</c:v>
                </c:pt>
                <c:pt idx="65">
                  <c:v>-0.1526064124504371</c:v>
                </c:pt>
                <c:pt idx="66">
                  <c:v>-0.15147518372073476</c:v>
                </c:pt>
                <c:pt idx="67">
                  <c:v>-0.15034395499103242</c:v>
                </c:pt>
                <c:pt idx="68">
                  <c:v>-0.14921272626133009</c:v>
                </c:pt>
                <c:pt idx="69">
                  <c:v>-0.14808149753162775</c:v>
                </c:pt>
                <c:pt idx="70">
                  <c:v>-0.14695026880192538</c:v>
                </c:pt>
                <c:pt idx="71">
                  <c:v>-0.14581904007222304</c:v>
                </c:pt>
                <c:pt idx="72">
                  <c:v>-0.14468781134252068</c:v>
                </c:pt>
                <c:pt idx="73">
                  <c:v>-0.14355658261281834</c:v>
                </c:pt>
                <c:pt idx="74">
                  <c:v>-0.142425353883116</c:v>
                </c:pt>
                <c:pt idx="75">
                  <c:v>-0.14129412515341366</c:v>
                </c:pt>
                <c:pt idx="76">
                  <c:v>-0.14016289642371133</c:v>
                </c:pt>
                <c:pt idx="77">
                  <c:v>-0.13903166769400896</c:v>
                </c:pt>
                <c:pt idx="78">
                  <c:v>-0.13790043896430662</c:v>
                </c:pt>
                <c:pt idx="79">
                  <c:v>-0.13676921023460425</c:v>
                </c:pt>
                <c:pt idx="80">
                  <c:v>-0.13563798150490192</c:v>
                </c:pt>
                <c:pt idx="81">
                  <c:v>-0.13450675277519958</c:v>
                </c:pt>
                <c:pt idx="82">
                  <c:v>-0.13337552404549724</c:v>
                </c:pt>
                <c:pt idx="83">
                  <c:v>-0.1322442953157949</c:v>
                </c:pt>
                <c:pt idx="84">
                  <c:v>-0.13111306658609254</c:v>
                </c:pt>
                <c:pt idx="85">
                  <c:v>-0.1299818378563902</c:v>
                </c:pt>
                <c:pt idx="86">
                  <c:v>-0.12885060912668783</c:v>
                </c:pt>
                <c:pt idx="87">
                  <c:v>-0.12771938039698549</c:v>
                </c:pt>
                <c:pt idx="88">
                  <c:v>-0.12658815166728316</c:v>
                </c:pt>
                <c:pt idx="89">
                  <c:v>-0.12545692293758082</c:v>
                </c:pt>
                <c:pt idx="90">
                  <c:v>-0.12432569420787846</c:v>
                </c:pt>
                <c:pt idx="91">
                  <c:v>-0.12319446547817611</c:v>
                </c:pt>
                <c:pt idx="92">
                  <c:v>-0.12206323674847377</c:v>
                </c:pt>
                <c:pt idx="93">
                  <c:v>-0.12093200801877142</c:v>
                </c:pt>
                <c:pt idx="94">
                  <c:v>-0.11980077928906908</c:v>
                </c:pt>
                <c:pt idx="95">
                  <c:v>-0.11866955055936673</c:v>
                </c:pt>
                <c:pt idx="96">
                  <c:v>-0.11753832182966438</c:v>
                </c:pt>
                <c:pt idx="97">
                  <c:v>-0.11640709309996204</c:v>
                </c:pt>
                <c:pt idx="98">
                  <c:v>-0.11527586437025969</c:v>
                </c:pt>
                <c:pt idx="99">
                  <c:v>-0.11414463564055735</c:v>
                </c:pt>
                <c:pt idx="100">
                  <c:v>-0.113013406910855</c:v>
                </c:pt>
                <c:pt idx="101">
                  <c:v>-0.11188217818115266</c:v>
                </c:pt>
                <c:pt idx="102">
                  <c:v>-0.11075094945145031</c:v>
                </c:pt>
                <c:pt idx="103">
                  <c:v>-0.10961972072174797</c:v>
                </c:pt>
                <c:pt idx="104">
                  <c:v>-0.10848849199204562</c:v>
                </c:pt>
                <c:pt idx="105">
                  <c:v>-0.10735726326234327</c:v>
                </c:pt>
                <c:pt idx="106">
                  <c:v>-0.10622603453264093</c:v>
                </c:pt>
                <c:pt idx="107">
                  <c:v>-0.10509480580293858</c:v>
                </c:pt>
                <c:pt idx="108">
                  <c:v>-0.10396357707323624</c:v>
                </c:pt>
                <c:pt idx="109">
                  <c:v>-0.10283234834353389</c:v>
                </c:pt>
                <c:pt idx="110">
                  <c:v>-0.10170111961383155</c:v>
                </c:pt>
                <c:pt idx="111">
                  <c:v>-0.10056989088412918</c:v>
                </c:pt>
                <c:pt idx="112">
                  <c:v>-9.9438662154426843E-2</c:v>
                </c:pt>
                <c:pt idx="113">
                  <c:v>-9.8307433424724505E-2</c:v>
                </c:pt>
                <c:pt idx="114">
                  <c:v>-9.7176204695022167E-2</c:v>
                </c:pt>
                <c:pt idx="115">
                  <c:v>-9.6044975965319801E-2</c:v>
                </c:pt>
                <c:pt idx="116">
                  <c:v>-9.4913747235617463E-2</c:v>
                </c:pt>
                <c:pt idx="117">
                  <c:v>-9.3782518505915125E-2</c:v>
                </c:pt>
                <c:pt idx="118">
                  <c:v>-9.2651289776212786E-2</c:v>
                </c:pt>
                <c:pt idx="119">
                  <c:v>-9.152006104651042E-2</c:v>
                </c:pt>
                <c:pt idx="120">
                  <c:v>-9.0388832316808082E-2</c:v>
                </c:pt>
                <c:pt idx="121">
                  <c:v>-8.9257603587105744E-2</c:v>
                </c:pt>
                <c:pt idx="122">
                  <c:v>-8.8126374857403378E-2</c:v>
                </c:pt>
                <c:pt idx="123">
                  <c:v>-8.699514612770104E-2</c:v>
                </c:pt>
                <c:pt idx="124">
                  <c:v>-8.5863917397998701E-2</c:v>
                </c:pt>
                <c:pt idx="125">
                  <c:v>-8.4732688668296363E-2</c:v>
                </c:pt>
                <c:pt idx="126">
                  <c:v>-8.3601459938593997E-2</c:v>
                </c:pt>
                <c:pt idx="127">
                  <c:v>-8.2470231208891659E-2</c:v>
                </c:pt>
                <c:pt idx="128">
                  <c:v>-8.1339002479189321E-2</c:v>
                </c:pt>
                <c:pt idx="129">
                  <c:v>-8.0207773749486955E-2</c:v>
                </c:pt>
                <c:pt idx="130">
                  <c:v>-7.9076545019784616E-2</c:v>
                </c:pt>
                <c:pt idx="131">
                  <c:v>-7.7945316290082278E-2</c:v>
                </c:pt>
                <c:pt idx="132">
                  <c:v>-7.681408756037994E-2</c:v>
                </c:pt>
                <c:pt idx="133">
                  <c:v>-7.5682858830677574E-2</c:v>
                </c:pt>
                <c:pt idx="134">
                  <c:v>-7.4551630100975236E-2</c:v>
                </c:pt>
                <c:pt idx="135">
                  <c:v>-7.3420401371272898E-2</c:v>
                </c:pt>
                <c:pt idx="136">
                  <c:v>-7.2289172641570532E-2</c:v>
                </c:pt>
                <c:pt idx="137">
                  <c:v>-7.1157943911868193E-2</c:v>
                </c:pt>
                <c:pt idx="138">
                  <c:v>-7.0026715182165855E-2</c:v>
                </c:pt>
                <c:pt idx="139">
                  <c:v>-6.8895486452463517E-2</c:v>
                </c:pt>
                <c:pt idx="140">
                  <c:v>-6.7764257722761151E-2</c:v>
                </c:pt>
                <c:pt idx="141">
                  <c:v>-6.6633028993058813E-2</c:v>
                </c:pt>
                <c:pt idx="142">
                  <c:v>-6.5501800263356474E-2</c:v>
                </c:pt>
                <c:pt idx="143">
                  <c:v>-6.4370571533654136E-2</c:v>
                </c:pt>
                <c:pt idx="144">
                  <c:v>-6.323934280395177E-2</c:v>
                </c:pt>
                <c:pt idx="145">
                  <c:v>-6.2108114074249432E-2</c:v>
                </c:pt>
                <c:pt idx="146">
                  <c:v>-6.0976885344547094E-2</c:v>
                </c:pt>
                <c:pt idx="147">
                  <c:v>-5.9845656614844728E-2</c:v>
                </c:pt>
                <c:pt idx="148">
                  <c:v>-5.871442788514239E-2</c:v>
                </c:pt>
                <c:pt idx="149">
                  <c:v>-5.7583199155440051E-2</c:v>
                </c:pt>
                <c:pt idx="150">
                  <c:v>-5.6451970425737713E-2</c:v>
                </c:pt>
                <c:pt idx="151">
                  <c:v>-5.5320741696035347E-2</c:v>
                </c:pt>
                <c:pt idx="152">
                  <c:v>-5.4189512966333009E-2</c:v>
                </c:pt>
                <c:pt idx="153">
                  <c:v>-5.3058284236630671E-2</c:v>
                </c:pt>
                <c:pt idx="154">
                  <c:v>-5.1927055506928305E-2</c:v>
                </c:pt>
                <c:pt idx="155">
                  <c:v>-5.0795826777225966E-2</c:v>
                </c:pt>
                <c:pt idx="156">
                  <c:v>-4.9664598047523628E-2</c:v>
                </c:pt>
                <c:pt idx="157">
                  <c:v>-4.853336931782129E-2</c:v>
                </c:pt>
                <c:pt idx="158">
                  <c:v>-4.7402140588118924E-2</c:v>
                </c:pt>
                <c:pt idx="159">
                  <c:v>-4.6270911858416586E-2</c:v>
                </c:pt>
                <c:pt idx="160">
                  <c:v>-4.5139683128714247E-2</c:v>
                </c:pt>
                <c:pt idx="161">
                  <c:v>-4.4008454399011881E-2</c:v>
                </c:pt>
                <c:pt idx="162">
                  <c:v>-4.2877225669309543E-2</c:v>
                </c:pt>
                <c:pt idx="163">
                  <c:v>-4.1745996939607205E-2</c:v>
                </c:pt>
                <c:pt idx="164">
                  <c:v>-4.0614768209904867E-2</c:v>
                </c:pt>
                <c:pt idx="165">
                  <c:v>-3.9483539480202501E-2</c:v>
                </c:pt>
                <c:pt idx="166">
                  <c:v>-3.8352310750500163E-2</c:v>
                </c:pt>
                <c:pt idx="167">
                  <c:v>-3.7221082020797824E-2</c:v>
                </c:pt>
                <c:pt idx="168">
                  <c:v>-3.6089853291095458E-2</c:v>
                </c:pt>
                <c:pt idx="169">
                  <c:v>-3.495862456139312E-2</c:v>
                </c:pt>
                <c:pt idx="170">
                  <c:v>-3.3827395831690782E-2</c:v>
                </c:pt>
                <c:pt idx="171">
                  <c:v>-3.2696167101988444E-2</c:v>
                </c:pt>
                <c:pt idx="172">
                  <c:v>-3.1564938372286078E-2</c:v>
                </c:pt>
                <c:pt idx="173">
                  <c:v>-3.0433709642583739E-2</c:v>
                </c:pt>
                <c:pt idx="174">
                  <c:v>-2.9302480912881401E-2</c:v>
                </c:pt>
                <c:pt idx="175">
                  <c:v>-2.8171252183179035E-2</c:v>
                </c:pt>
                <c:pt idx="176">
                  <c:v>-2.7040023453476697E-2</c:v>
                </c:pt>
                <c:pt idx="177">
                  <c:v>-2.5908794723774359E-2</c:v>
                </c:pt>
                <c:pt idx="178">
                  <c:v>-2.4777565994072021E-2</c:v>
                </c:pt>
                <c:pt idx="179">
                  <c:v>-2.3646337264369655E-2</c:v>
                </c:pt>
                <c:pt idx="180">
                  <c:v>-2.2515108534667316E-2</c:v>
                </c:pt>
                <c:pt idx="181">
                  <c:v>-2.1383879804964978E-2</c:v>
                </c:pt>
                <c:pt idx="182">
                  <c:v>-2.025265107526264E-2</c:v>
                </c:pt>
                <c:pt idx="183">
                  <c:v>-1.9121422345560274E-2</c:v>
                </c:pt>
                <c:pt idx="184">
                  <c:v>-1.7990193615857936E-2</c:v>
                </c:pt>
                <c:pt idx="185">
                  <c:v>-1.6858964886155597E-2</c:v>
                </c:pt>
                <c:pt idx="186">
                  <c:v>-1.5727736156453231E-2</c:v>
                </c:pt>
                <c:pt idx="187">
                  <c:v>-1.4596507426750893E-2</c:v>
                </c:pt>
                <c:pt idx="188">
                  <c:v>-1.3465278697048555E-2</c:v>
                </c:pt>
                <c:pt idx="189">
                  <c:v>-1.2334049967346217E-2</c:v>
                </c:pt>
                <c:pt idx="190">
                  <c:v>-1.1202821237643851E-2</c:v>
                </c:pt>
                <c:pt idx="191">
                  <c:v>-1.0071592507941513E-2</c:v>
                </c:pt>
                <c:pt idx="192">
                  <c:v>-8.9403637782391743E-3</c:v>
                </c:pt>
                <c:pt idx="193">
                  <c:v>-7.8091350485368083E-3</c:v>
                </c:pt>
                <c:pt idx="194">
                  <c:v>-6.6779063188344701E-3</c:v>
                </c:pt>
                <c:pt idx="195">
                  <c:v>-5.5466775891321318E-3</c:v>
                </c:pt>
                <c:pt idx="196">
                  <c:v>-4.4154488594297936E-3</c:v>
                </c:pt>
                <c:pt idx="197">
                  <c:v>-3.2842201297274276E-3</c:v>
                </c:pt>
                <c:pt idx="198">
                  <c:v>-2.1529914000250894E-3</c:v>
                </c:pt>
                <c:pt idx="199">
                  <c:v>-1.0217626703227511E-3</c:v>
                </c:pt>
                <c:pt idx="200">
                  <c:v>1.0946605937961484E-4</c:v>
                </c:pt>
                <c:pt idx="201">
                  <c:v>1.2406947890819531E-3</c:v>
                </c:pt>
                <c:pt idx="202">
                  <c:v>2.3719235187842913E-3</c:v>
                </c:pt>
                <c:pt idx="203">
                  <c:v>3.5031522484866295E-3</c:v>
                </c:pt>
                <c:pt idx="204">
                  <c:v>4.6343809781889955E-3</c:v>
                </c:pt>
                <c:pt idx="205">
                  <c:v>5.7656097078913338E-3</c:v>
                </c:pt>
                <c:pt idx="206">
                  <c:v>6.896838437593672E-3</c:v>
                </c:pt>
                <c:pt idx="207">
                  <c:v>8.0280671672960102E-3</c:v>
                </c:pt>
                <c:pt idx="208">
                  <c:v>9.1592958969983762E-3</c:v>
                </c:pt>
                <c:pt idx="209">
                  <c:v>1.0290524626700714E-2</c:v>
                </c:pt>
                <c:pt idx="210">
                  <c:v>1.1421753356403053E-2</c:v>
                </c:pt>
                <c:pt idx="211">
                  <c:v>1.2552982086105419E-2</c:v>
                </c:pt>
                <c:pt idx="212">
                  <c:v>1.3684210815807757E-2</c:v>
                </c:pt>
                <c:pt idx="213">
                  <c:v>1.4815439545510095E-2</c:v>
                </c:pt>
                <c:pt idx="214">
                  <c:v>1.5946668275212433E-2</c:v>
                </c:pt>
                <c:pt idx="215">
                  <c:v>1.7077897004914799E-2</c:v>
                </c:pt>
                <c:pt idx="216">
                  <c:v>1.8209125734617138E-2</c:v>
                </c:pt>
                <c:pt idx="217">
                  <c:v>1.9340354464319476E-2</c:v>
                </c:pt>
                <c:pt idx="218">
                  <c:v>2.0471583194021842E-2</c:v>
                </c:pt>
                <c:pt idx="219">
                  <c:v>2.160281192372418E-2</c:v>
                </c:pt>
                <c:pt idx="220">
                  <c:v>2.2734040653426518E-2</c:v>
                </c:pt>
                <c:pt idx="221">
                  <c:v>2.3865269383128856E-2</c:v>
                </c:pt>
                <c:pt idx="222">
                  <c:v>2.4996498112831195E-2</c:v>
                </c:pt>
                <c:pt idx="223">
                  <c:v>2.6127726842533588E-2</c:v>
                </c:pt>
                <c:pt idx="224">
                  <c:v>2.7258955572235927E-2</c:v>
                </c:pt>
                <c:pt idx="225">
                  <c:v>2.8390184301938265E-2</c:v>
                </c:pt>
                <c:pt idx="226">
                  <c:v>2.9521413031640603E-2</c:v>
                </c:pt>
                <c:pt idx="227">
                  <c:v>3.0652641761342941E-2</c:v>
                </c:pt>
                <c:pt idx="228">
                  <c:v>3.178387049104528E-2</c:v>
                </c:pt>
                <c:pt idx="229">
                  <c:v>3.2915099220747618E-2</c:v>
                </c:pt>
                <c:pt idx="230">
                  <c:v>3.4046327950449956E-2</c:v>
                </c:pt>
                <c:pt idx="231">
                  <c:v>3.517755668015235E-2</c:v>
                </c:pt>
                <c:pt idx="232">
                  <c:v>3.6308785409854688E-2</c:v>
                </c:pt>
                <c:pt idx="233">
                  <c:v>3.7440014139557026E-2</c:v>
                </c:pt>
                <c:pt idx="234">
                  <c:v>3.8571242869259365E-2</c:v>
                </c:pt>
                <c:pt idx="235">
                  <c:v>3.9702471598961703E-2</c:v>
                </c:pt>
                <c:pt idx="236">
                  <c:v>4.0833700328664041E-2</c:v>
                </c:pt>
                <c:pt idx="237">
                  <c:v>4.1964929058366379E-2</c:v>
                </c:pt>
                <c:pt idx="238">
                  <c:v>4.3096157788068773E-2</c:v>
                </c:pt>
                <c:pt idx="239">
                  <c:v>4.4227386517771111E-2</c:v>
                </c:pt>
                <c:pt idx="240">
                  <c:v>4.5358615247473449E-2</c:v>
                </c:pt>
                <c:pt idx="241">
                  <c:v>4.6489843977175788E-2</c:v>
                </c:pt>
                <c:pt idx="242">
                  <c:v>4.7621072706878126E-2</c:v>
                </c:pt>
                <c:pt idx="243">
                  <c:v>4.8752301436580464E-2</c:v>
                </c:pt>
                <c:pt idx="244">
                  <c:v>4.9883530166282802E-2</c:v>
                </c:pt>
                <c:pt idx="245">
                  <c:v>5.1014758895985196E-2</c:v>
                </c:pt>
                <c:pt idx="246">
                  <c:v>5.2145987625687534E-2</c:v>
                </c:pt>
                <c:pt idx="247">
                  <c:v>5.3277216355389873E-2</c:v>
                </c:pt>
                <c:pt idx="248">
                  <c:v>5.4408445085092211E-2</c:v>
                </c:pt>
                <c:pt idx="249">
                  <c:v>5.5539673814794549E-2</c:v>
                </c:pt>
                <c:pt idx="250">
                  <c:v>5.6670902544496887E-2</c:v>
                </c:pt>
                <c:pt idx="251">
                  <c:v>5.7802131274199225E-2</c:v>
                </c:pt>
                <c:pt idx="252">
                  <c:v>5.8933360003901619E-2</c:v>
                </c:pt>
                <c:pt idx="253">
                  <c:v>6.0064588733603957E-2</c:v>
                </c:pt>
                <c:pt idx="254">
                  <c:v>6.1195817463306296E-2</c:v>
                </c:pt>
                <c:pt idx="255">
                  <c:v>6.2327046193008634E-2</c:v>
                </c:pt>
                <c:pt idx="256">
                  <c:v>6.3458274922710972E-2</c:v>
                </c:pt>
                <c:pt idx="257">
                  <c:v>6.458950365241331E-2</c:v>
                </c:pt>
                <c:pt idx="258">
                  <c:v>6.5720732382115649E-2</c:v>
                </c:pt>
                <c:pt idx="259">
                  <c:v>6.6851961111818042E-2</c:v>
                </c:pt>
                <c:pt idx="260">
                  <c:v>6.7983189841520381E-2</c:v>
                </c:pt>
                <c:pt idx="261">
                  <c:v>6.9114418571222719E-2</c:v>
                </c:pt>
                <c:pt idx="262">
                  <c:v>7.0245647300925057E-2</c:v>
                </c:pt>
                <c:pt idx="263">
                  <c:v>7.1376876030627395E-2</c:v>
                </c:pt>
                <c:pt idx="264">
                  <c:v>7.2508104760329734E-2</c:v>
                </c:pt>
                <c:pt idx="265">
                  <c:v>7.3639333490032072E-2</c:v>
                </c:pt>
                <c:pt idx="266">
                  <c:v>7.4770562219734465E-2</c:v>
                </c:pt>
                <c:pt idx="267">
                  <c:v>7.5901790949436804E-2</c:v>
                </c:pt>
                <c:pt idx="268">
                  <c:v>7.7033019679139142E-2</c:v>
                </c:pt>
                <c:pt idx="269">
                  <c:v>7.816424840884148E-2</c:v>
                </c:pt>
                <c:pt idx="270">
                  <c:v>7.9295477138543818E-2</c:v>
                </c:pt>
                <c:pt idx="271">
                  <c:v>8.0426705868246157E-2</c:v>
                </c:pt>
                <c:pt idx="272">
                  <c:v>8.1557934597948495E-2</c:v>
                </c:pt>
                <c:pt idx="273">
                  <c:v>8.2689163327650889E-2</c:v>
                </c:pt>
                <c:pt idx="274">
                  <c:v>8.3820392057353227E-2</c:v>
                </c:pt>
                <c:pt idx="275">
                  <c:v>8.4951620787055565E-2</c:v>
                </c:pt>
                <c:pt idx="276">
                  <c:v>8.6082849516757903E-2</c:v>
                </c:pt>
                <c:pt idx="277">
                  <c:v>8.7214078246460242E-2</c:v>
                </c:pt>
                <c:pt idx="278">
                  <c:v>8.834530697616258E-2</c:v>
                </c:pt>
                <c:pt idx="279">
                  <c:v>8.9476535705864918E-2</c:v>
                </c:pt>
                <c:pt idx="280">
                  <c:v>9.0607764435567312E-2</c:v>
                </c:pt>
                <c:pt idx="281">
                  <c:v>9.173899316526965E-2</c:v>
                </c:pt>
                <c:pt idx="282">
                  <c:v>9.2870221894971988E-2</c:v>
                </c:pt>
                <c:pt idx="283">
                  <c:v>9.4001450624674326E-2</c:v>
                </c:pt>
                <c:pt idx="284">
                  <c:v>9.5132679354376665E-2</c:v>
                </c:pt>
                <c:pt idx="285">
                  <c:v>9.6263908084079003E-2</c:v>
                </c:pt>
                <c:pt idx="286">
                  <c:v>9.7395136813781341E-2</c:v>
                </c:pt>
                <c:pt idx="287">
                  <c:v>9.8526365543483679E-2</c:v>
                </c:pt>
                <c:pt idx="288">
                  <c:v>9.9657594273186073E-2</c:v>
                </c:pt>
                <c:pt idx="289">
                  <c:v>0.10078882300288841</c:v>
                </c:pt>
                <c:pt idx="290">
                  <c:v>0.10192005173259075</c:v>
                </c:pt>
                <c:pt idx="291">
                  <c:v>0.10305128046229309</c:v>
                </c:pt>
                <c:pt idx="292">
                  <c:v>0.10418250919199543</c:v>
                </c:pt>
                <c:pt idx="293">
                  <c:v>0.10531373792169776</c:v>
                </c:pt>
                <c:pt idx="294">
                  <c:v>0.1064449666514001</c:v>
                </c:pt>
                <c:pt idx="295">
                  <c:v>0.1075761953811025</c:v>
                </c:pt>
                <c:pt idx="296">
                  <c:v>0.10870742411080483</c:v>
                </c:pt>
                <c:pt idx="297">
                  <c:v>0.10983865284050717</c:v>
                </c:pt>
                <c:pt idx="298">
                  <c:v>0.11096988157020951</c:v>
                </c:pt>
                <c:pt idx="299">
                  <c:v>0.11210111029991185</c:v>
                </c:pt>
                <c:pt idx="300">
                  <c:v>0.11323233902961419</c:v>
                </c:pt>
                <c:pt idx="301">
                  <c:v>0.11436356775931653</c:v>
                </c:pt>
                <c:pt idx="302">
                  <c:v>0.11549479648901892</c:v>
                </c:pt>
                <c:pt idx="303">
                  <c:v>0.11662602521872126</c:v>
                </c:pt>
                <c:pt idx="304">
                  <c:v>0.1177572539484236</c:v>
                </c:pt>
                <c:pt idx="305">
                  <c:v>0.11888848267812593</c:v>
                </c:pt>
                <c:pt idx="306">
                  <c:v>0.12001971140782827</c:v>
                </c:pt>
                <c:pt idx="307">
                  <c:v>0.12115094013753061</c:v>
                </c:pt>
                <c:pt idx="308">
                  <c:v>0.12228216886723295</c:v>
                </c:pt>
                <c:pt idx="309">
                  <c:v>0.12341339759693534</c:v>
                </c:pt>
                <c:pt idx="310">
                  <c:v>0.12454462632663768</c:v>
                </c:pt>
                <c:pt idx="311">
                  <c:v>0.12567585505634002</c:v>
                </c:pt>
                <c:pt idx="312">
                  <c:v>0.12680708378604236</c:v>
                </c:pt>
                <c:pt idx="313">
                  <c:v>0.1279383125157447</c:v>
                </c:pt>
                <c:pt idx="314">
                  <c:v>0.12906954124544703</c:v>
                </c:pt>
                <c:pt idx="315">
                  <c:v>0.13020076997514937</c:v>
                </c:pt>
                <c:pt idx="316">
                  <c:v>0.13133199870485177</c:v>
                </c:pt>
                <c:pt idx="317">
                  <c:v>0.1324632274345541</c:v>
                </c:pt>
                <c:pt idx="318">
                  <c:v>0.13359445616425644</c:v>
                </c:pt>
                <c:pt idx="319">
                  <c:v>0.13472568489395878</c:v>
                </c:pt>
                <c:pt idx="320">
                  <c:v>0.13585691362366112</c:v>
                </c:pt>
                <c:pt idx="321">
                  <c:v>0.13698814235336346</c:v>
                </c:pt>
                <c:pt idx="322">
                  <c:v>0.1381193710830658</c:v>
                </c:pt>
                <c:pt idx="323">
                  <c:v>0.13925059981276819</c:v>
                </c:pt>
                <c:pt idx="324">
                  <c:v>0.14038182854247053</c:v>
                </c:pt>
                <c:pt idx="325">
                  <c:v>0.14151305727217287</c:v>
                </c:pt>
                <c:pt idx="326">
                  <c:v>0.1426442860018752</c:v>
                </c:pt>
                <c:pt idx="327">
                  <c:v>0.14377551473157754</c:v>
                </c:pt>
                <c:pt idx="328">
                  <c:v>0.14490674346127988</c:v>
                </c:pt>
                <c:pt idx="329">
                  <c:v>0.14603797219098222</c:v>
                </c:pt>
                <c:pt idx="330">
                  <c:v>0.14716920092068461</c:v>
                </c:pt>
                <c:pt idx="331">
                  <c:v>0.14830042965038695</c:v>
                </c:pt>
                <c:pt idx="332">
                  <c:v>0.14943165838008929</c:v>
                </c:pt>
                <c:pt idx="333">
                  <c:v>0.15056288710979163</c:v>
                </c:pt>
                <c:pt idx="334">
                  <c:v>0.15169411583949396</c:v>
                </c:pt>
                <c:pt idx="335">
                  <c:v>0.1528253445691963</c:v>
                </c:pt>
                <c:pt idx="336">
                  <c:v>0.15395657329889864</c:v>
                </c:pt>
                <c:pt idx="337">
                  <c:v>0.15508780202860104</c:v>
                </c:pt>
                <c:pt idx="338">
                  <c:v>0.15621903075830337</c:v>
                </c:pt>
                <c:pt idx="339">
                  <c:v>0.15735025948800571</c:v>
                </c:pt>
                <c:pt idx="340">
                  <c:v>0.15848148821770805</c:v>
                </c:pt>
                <c:pt idx="341">
                  <c:v>0.15961271694741039</c:v>
                </c:pt>
                <c:pt idx="342">
                  <c:v>0.16074394567711273</c:v>
                </c:pt>
                <c:pt idx="343">
                  <c:v>0.16187517440681506</c:v>
                </c:pt>
                <c:pt idx="344">
                  <c:v>0.16300640313651746</c:v>
                </c:pt>
                <c:pt idx="345">
                  <c:v>0.1641376318662198</c:v>
                </c:pt>
                <c:pt idx="346">
                  <c:v>0.16526886059592213</c:v>
                </c:pt>
                <c:pt idx="347">
                  <c:v>0.16640008932562447</c:v>
                </c:pt>
                <c:pt idx="348">
                  <c:v>0.16753131805532681</c:v>
                </c:pt>
                <c:pt idx="349">
                  <c:v>0.16866254678502915</c:v>
                </c:pt>
                <c:pt idx="350">
                  <c:v>0.16979377551473149</c:v>
                </c:pt>
                <c:pt idx="351">
                  <c:v>0.17092500424443388</c:v>
                </c:pt>
                <c:pt idx="352">
                  <c:v>0.17205623297413622</c:v>
                </c:pt>
                <c:pt idx="353">
                  <c:v>0.17318746170383856</c:v>
                </c:pt>
                <c:pt idx="354">
                  <c:v>0.1743186904335409</c:v>
                </c:pt>
                <c:pt idx="355">
                  <c:v>0.17544991916324323</c:v>
                </c:pt>
                <c:pt idx="356">
                  <c:v>0.17658114789294557</c:v>
                </c:pt>
                <c:pt idx="357">
                  <c:v>0.17771237662264791</c:v>
                </c:pt>
                <c:pt idx="358">
                  <c:v>0.17884360535235025</c:v>
                </c:pt>
                <c:pt idx="359">
                  <c:v>0.17997483408205264</c:v>
                </c:pt>
                <c:pt idx="360">
                  <c:v>0.18110606281175498</c:v>
                </c:pt>
                <c:pt idx="361">
                  <c:v>0.18223729154145732</c:v>
                </c:pt>
                <c:pt idx="362">
                  <c:v>0.18336852027115966</c:v>
                </c:pt>
                <c:pt idx="363">
                  <c:v>0.184499749000862</c:v>
                </c:pt>
                <c:pt idx="364">
                  <c:v>0.18563097773056433</c:v>
                </c:pt>
                <c:pt idx="365">
                  <c:v>0.18676220646026667</c:v>
                </c:pt>
                <c:pt idx="366">
                  <c:v>0.18789343518996907</c:v>
                </c:pt>
                <c:pt idx="367">
                  <c:v>0.1890246639196714</c:v>
                </c:pt>
                <c:pt idx="368">
                  <c:v>0.19015589264937374</c:v>
                </c:pt>
                <c:pt idx="369">
                  <c:v>0.19128712137907608</c:v>
                </c:pt>
                <c:pt idx="370">
                  <c:v>0.19241835010877842</c:v>
                </c:pt>
                <c:pt idx="371">
                  <c:v>0.19354957883848076</c:v>
                </c:pt>
                <c:pt idx="372">
                  <c:v>0.1946808075681831</c:v>
                </c:pt>
                <c:pt idx="373">
                  <c:v>0.19581203629788549</c:v>
                </c:pt>
                <c:pt idx="374">
                  <c:v>0.19694326502758783</c:v>
                </c:pt>
                <c:pt idx="375">
                  <c:v>0.19807449375729017</c:v>
                </c:pt>
                <c:pt idx="376">
                  <c:v>0.1992057224869925</c:v>
                </c:pt>
                <c:pt idx="377">
                  <c:v>0.20033695121669484</c:v>
                </c:pt>
                <c:pt idx="378">
                  <c:v>0.20146817994639718</c:v>
                </c:pt>
                <c:pt idx="379">
                  <c:v>0.20259940867609952</c:v>
                </c:pt>
                <c:pt idx="380">
                  <c:v>0.20373063740580191</c:v>
                </c:pt>
                <c:pt idx="381">
                  <c:v>0.20486186613550425</c:v>
                </c:pt>
                <c:pt idx="382">
                  <c:v>0.20599309486520659</c:v>
                </c:pt>
                <c:pt idx="383">
                  <c:v>0.20712432359490893</c:v>
                </c:pt>
                <c:pt idx="384">
                  <c:v>0.20825555232461126</c:v>
                </c:pt>
                <c:pt idx="385">
                  <c:v>0.2093867810543136</c:v>
                </c:pt>
                <c:pt idx="386">
                  <c:v>0.21051800978401594</c:v>
                </c:pt>
                <c:pt idx="387">
                  <c:v>0.21164923851371834</c:v>
                </c:pt>
                <c:pt idx="388">
                  <c:v>0.21278046724342067</c:v>
                </c:pt>
                <c:pt idx="389">
                  <c:v>0.21391169597312301</c:v>
                </c:pt>
                <c:pt idx="390">
                  <c:v>0.21504292470282535</c:v>
                </c:pt>
                <c:pt idx="391">
                  <c:v>0.21617415343252769</c:v>
                </c:pt>
                <c:pt idx="392">
                  <c:v>0.21730538216223003</c:v>
                </c:pt>
                <c:pt idx="393">
                  <c:v>0.21843661089193236</c:v>
                </c:pt>
                <c:pt idx="394">
                  <c:v>0.21956783962163476</c:v>
                </c:pt>
                <c:pt idx="395">
                  <c:v>0.2206990683513371</c:v>
                </c:pt>
                <c:pt idx="396">
                  <c:v>0.22183029708103943</c:v>
                </c:pt>
                <c:pt idx="397">
                  <c:v>0.22296152581074177</c:v>
                </c:pt>
                <c:pt idx="398">
                  <c:v>0.22409275454044411</c:v>
                </c:pt>
                <c:pt idx="399">
                  <c:v>0.22522398327014645</c:v>
                </c:pt>
                <c:pt idx="400">
                  <c:v>0.22635521199984879</c:v>
                </c:pt>
                <c:pt idx="401">
                  <c:v>0.22748644072955118</c:v>
                </c:pt>
                <c:pt idx="402">
                  <c:v>0.22861766945925352</c:v>
                </c:pt>
                <c:pt idx="403">
                  <c:v>0.22974889818895586</c:v>
                </c:pt>
                <c:pt idx="404">
                  <c:v>0.2308801269186582</c:v>
                </c:pt>
                <c:pt idx="405">
                  <c:v>0.23201135564836053</c:v>
                </c:pt>
                <c:pt idx="406">
                  <c:v>0.23314258437806287</c:v>
                </c:pt>
                <c:pt idx="407">
                  <c:v>0.23427381310776521</c:v>
                </c:pt>
                <c:pt idx="408">
                  <c:v>0.2354050418374676</c:v>
                </c:pt>
                <c:pt idx="409">
                  <c:v>0.23653627056716994</c:v>
                </c:pt>
                <c:pt idx="410">
                  <c:v>0.23766749929687228</c:v>
                </c:pt>
                <c:pt idx="411">
                  <c:v>0.23879872802657462</c:v>
                </c:pt>
                <c:pt idx="412">
                  <c:v>0.23992995675627696</c:v>
                </c:pt>
                <c:pt idx="413">
                  <c:v>0.2410611854859793</c:v>
                </c:pt>
                <c:pt idx="414">
                  <c:v>0.24219241421568163</c:v>
                </c:pt>
                <c:pt idx="415">
                  <c:v>0.24332364294538397</c:v>
                </c:pt>
                <c:pt idx="416">
                  <c:v>0.24445487167508637</c:v>
                </c:pt>
                <c:pt idx="417">
                  <c:v>0.2455861004047887</c:v>
                </c:pt>
                <c:pt idx="418">
                  <c:v>0.24671732913449104</c:v>
                </c:pt>
                <c:pt idx="419">
                  <c:v>0.24784855786419338</c:v>
                </c:pt>
                <c:pt idx="420">
                  <c:v>0.24897978659389572</c:v>
                </c:pt>
                <c:pt idx="421">
                  <c:v>0.25011101532359803</c:v>
                </c:pt>
                <c:pt idx="422">
                  <c:v>0.25124224405330042</c:v>
                </c:pt>
                <c:pt idx="423">
                  <c:v>0.25237347278300282</c:v>
                </c:pt>
                <c:pt idx="424">
                  <c:v>0.2535047015127051</c:v>
                </c:pt>
                <c:pt idx="425">
                  <c:v>0.25463593024240749</c:v>
                </c:pt>
                <c:pt idx="426">
                  <c:v>0.25576715897210978</c:v>
                </c:pt>
                <c:pt idx="427">
                  <c:v>0.25689838770181217</c:v>
                </c:pt>
                <c:pt idx="428">
                  <c:v>0.25802961643151445</c:v>
                </c:pt>
                <c:pt idx="429">
                  <c:v>0.25916084516121685</c:v>
                </c:pt>
                <c:pt idx="430">
                  <c:v>0.26029207389091924</c:v>
                </c:pt>
                <c:pt idx="431">
                  <c:v>0.26142330262062152</c:v>
                </c:pt>
                <c:pt idx="432">
                  <c:v>0.26255453135032392</c:v>
                </c:pt>
                <c:pt idx="433">
                  <c:v>0.2636857600800262</c:v>
                </c:pt>
                <c:pt idx="434">
                  <c:v>0.26481698880972859</c:v>
                </c:pt>
                <c:pt idx="435">
                  <c:v>0.26594821753943088</c:v>
                </c:pt>
                <c:pt idx="436">
                  <c:v>0.26707944626913327</c:v>
                </c:pt>
                <c:pt idx="437">
                  <c:v>0.26821067499883566</c:v>
                </c:pt>
                <c:pt idx="438">
                  <c:v>0.26934190372853795</c:v>
                </c:pt>
                <c:pt idx="439">
                  <c:v>0.27047313245824034</c:v>
                </c:pt>
                <c:pt idx="440">
                  <c:v>0.27160436118794262</c:v>
                </c:pt>
                <c:pt idx="441">
                  <c:v>0.27273558991764502</c:v>
                </c:pt>
                <c:pt idx="442">
                  <c:v>0.27386681864734741</c:v>
                </c:pt>
                <c:pt idx="443">
                  <c:v>0.27499804737704969</c:v>
                </c:pt>
                <c:pt idx="444">
                  <c:v>0.27612927610675209</c:v>
                </c:pt>
                <c:pt idx="445">
                  <c:v>0.27726050483645437</c:v>
                </c:pt>
                <c:pt idx="446">
                  <c:v>0.27839173356615676</c:v>
                </c:pt>
                <c:pt idx="447">
                  <c:v>0.27952296229585916</c:v>
                </c:pt>
                <c:pt idx="448">
                  <c:v>0.28065419102556144</c:v>
                </c:pt>
                <c:pt idx="449">
                  <c:v>0.28178541975526383</c:v>
                </c:pt>
                <c:pt idx="450">
                  <c:v>0.28291664848496612</c:v>
                </c:pt>
                <c:pt idx="451">
                  <c:v>0.28404787721466851</c:v>
                </c:pt>
                <c:pt idx="452">
                  <c:v>0.28517910594437079</c:v>
                </c:pt>
                <c:pt idx="453">
                  <c:v>0.28631033467407319</c:v>
                </c:pt>
                <c:pt idx="454">
                  <c:v>0.28744156340377547</c:v>
                </c:pt>
                <c:pt idx="455">
                  <c:v>0.28857279213347786</c:v>
                </c:pt>
                <c:pt idx="456">
                  <c:v>0.28970402086318026</c:v>
                </c:pt>
                <c:pt idx="457">
                  <c:v>0.29083524959288254</c:v>
                </c:pt>
                <c:pt idx="458">
                  <c:v>0.29196647832258493</c:v>
                </c:pt>
                <c:pt idx="459">
                  <c:v>0.29309770705228722</c:v>
                </c:pt>
                <c:pt idx="460">
                  <c:v>0.29422893578198961</c:v>
                </c:pt>
                <c:pt idx="461">
                  <c:v>0.29536016451169189</c:v>
                </c:pt>
                <c:pt idx="462">
                  <c:v>0.29649139324139429</c:v>
                </c:pt>
                <c:pt idx="463">
                  <c:v>0.29762262197109668</c:v>
                </c:pt>
                <c:pt idx="464">
                  <c:v>0.29875385070079896</c:v>
                </c:pt>
                <c:pt idx="465">
                  <c:v>0.29988507943050136</c:v>
                </c:pt>
                <c:pt idx="466">
                  <c:v>0.30101630816020364</c:v>
                </c:pt>
                <c:pt idx="467">
                  <c:v>0.30214753688990603</c:v>
                </c:pt>
                <c:pt idx="468">
                  <c:v>0.30327876561960831</c:v>
                </c:pt>
                <c:pt idx="469">
                  <c:v>0.30440999434931071</c:v>
                </c:pt>
                <c:pt idx="470">
                  <c:v>0.3055412230790131</c:v>
                </c:pt>
                <c:pt idx="471">
                  <c:v>0.30667245180871539</c:v>
                </c:pt>
                <c:pt idx="472">
                  <c:v>0.30780368053841778</c:v>
                </c:pt>
                <c:pt idx="473">
                  <c:v>0.30893490926812006</c:v>
                </c:pt>
                <c:pt idx="474">
                  <c:v>0.31006613799782246</c:v>
                </c:pt>
                <c:pt idx="475">
                  <c:v>0.31119736672752474</c:v>
                </c:pt>
                <c:pt idx="476">
                  <c:v>0.31232859545722713</c:v>
                </c:pt>
                <c:pt idx="477">
                  <c:v>0.31345982418692953</c:v>
                </c:pt>
                <c:pt idx="478">
                  <c:v>0.31459105291663181</c:v>
                </c:pt>
                <c:pt idx="479">
                  <c:v>0.3157222816463342</c:v>
                </c:pt>
                <c:pt idx="480">
                  <c:v>0.31685351037603648</c:v>
                </c:pt>
                <c:pt idx="481">
                  <c:v>0.31798473910573888</c:v>
                </c:pt>
                <c:pt idx="482">
                  <c:v>0.31911596783544116</c:v>
                </c:pt>
                <c:pt idx="483">
                  <c:v>0.32024719656514355</c:v>
                </c:pt>
                <c:pt idx="484">
                  <c:v>0.32137842529484595</c:v>
                </c:pt>
                <c:pt idx="485">
                  <c:v>0.32250965402454823</c:v>
                </c:pt>
                <c:pt idx="486">
                  <c:v>0.32364088275425063</c:v>
                </c:pt>
                <c:pt idx="487">
                  <c:v>0.32477211148395291</c:v>
                </c:pt>
                <c:pt idx="488">
                  <c:v>0.3259033402136553</c:v>
                </c:pt>
                <c:pt idx="489">
                  <c:v>0.32703456894335758</c:v>
                </c:pt>
                <c:pt idx="490">
                  <c:v>0.32816579767305998</c:v>
                </c:pt>
                <c:pt idx="491">
                  <c:v>0.32929702640276237</c:v>
                </c:pt>
                <c:pt idx="492">
                  <c:v>0.33042825513246465</c:v>
                </c:pt>
                <c:pt idx="493">
                  <c:v>0.33155948386216705</c:v>
                </c:pt>
                <c:pt idx="494">
                  <c:v>0.33269071259186933</c:v>
                </c:pt>
                <c:pt idx="495">
                  <c:v>0.33382194132157172</c:v>
                </c:pt>
                <c:pt idx="496">
                  <c:v>0.33495317005127401</c:v>
                </c:pt>
                <c:pt idx="497">
                  <c:v>0.3360843987809764</c:v>
                </c:pt>
                <c:pt idx="498">
                  <c:v>0.33721562751067879</c:v>
                </c:pt>
                <c:pt idx="499">
                  <c:v>0.33834685624038108</c:v>
                </c:pt>
                <c:pt idx="500">
                  <c:v>0.33947808497008347</c:v>
                </c:pt>
                <c:pt idx="501">
                  <c:v>0.34060931369978575</c:v>
                </c:pt>
                <c:pt idx="502">
                  <c:v>0.34174054242948815</c:v>
                </c:pt>
                <c:pt idx="503">
                  <c:v>0.34287177115919043</c:v>
                </c:pt>
                <c:pt idx="504">
                  <c:v>0.34400299988889282</c:v>
                </c:pt>
                <c:pt idx="505">
                  <c:v>0.34513422861859522</c:v>
                </c:pt>
                <c:pt idx="506">
                  <c:v>0.3462654573482975</c:v>
                </c:pt>
                <c:pt idx="507">
                  <c:v>0.34739668607799989</c:v>
                </c:pt>
                <c:pt idx="508">
                  <c:v>0.34852791480770218</c:v>
                </c:pt>
                <c:pt idx="509">
                  <c:v>0.34965914353740457</c:v>
                </c:pt>
                <c:pt idx="510">
                  <c:v>0.35079037226710685</c:v>
                </c:pt>
                <c:pt idx="511">
                  <c:v>0.35192160099680925</c:v>
                </c:pt>
                <c:pt idx="512">
                  <c:v>0.35305282972651164</c:v>
                </c:pt>
                <c:pt idx="513">
                  <c:v>0.35418405845621392</c:v>
                </c:pt>
                <c:pt idx="514">
                  <c:v>0.35531528718591632</c:v>
                </c:pt>
                <c:pt idx="515">
                  <c:v>0.3564465159156186</c:v>
                </c:pt>
                <c:pt idx="516">
                  <c:v>0.35757774464532099</c:v>
                </c:pt>
                <c:pt idx="517">
                  <c:v>0.35870897337502328</c:v>
                </c:pt>
                <c:pt idx="518">
                  <c:v>0.35984020210472567</c:v>
                </c:pt>
                <c:pt idx="519">
                  <c:v>0.36097143083442806</c:v>
                </c:pt>
                <c:pt idx="520">
                  <c:v>0.36210265956413035</c:v>
                </c:pt>
                <c:pt idx="521">
                  <c:v>0.36323388829383274</c:v>
                </c:pt>
                <c:pt idx="522">
                  <c:v>0.36436511702353502</c:v>
                </c:pt>
                <c:pt idx="523">
                  <c:v>0.36549634575323742</c:v>
                </c:pt>
                <c:pt idx="524">
                  <c:v>0.3666275744829397</c:v>
                </c:pt>
                <c:pt idx="525">
                  <c:v>0.36775880321264209</c:v>
                </c:pt>
                <c:pt idx="526">
                  <c:v>0.36889003194234449</c:v>
                </c:pt>
                <c:pt idx="527">
                  <c:v>0.37002126067204677</c:v>
                </c:pt>
                <c:pt idx="528">
                  <c:v>0.37115248940174916</c:v>
                </c:pt>
                <c:pt idx="529">
                  <c:v>0.37228371813145145</c:v>
                </c:pt>
                <c:pt idx="530">
                  <c:v>0.37341494686115384</c:v>
                </c:pt>
                <c:pt idx="531">
                  <c:v>0.37454617559085612</c:v>
                </c:pt>
                <c:pt idx="532">
                  <c:v>0.37567740432055852</c:v>
                </c:pt>
                <c:pt idx="533">
                  <c:v>0.37680863305026091</c:v>
                </c:pt>
                <c:pt idx="534">
                  <c:v>0.37793986177996319</c:v>
                </c:pt>
                <c:pt idx="535">
                  <c:v>0.37907109050966559</c:v>
                </c:pt>
                <c:pt idx="536">
                  <c:v>0.38020231923936787</c:v>
                </c:pt>
                <c:pt idx="537">
                  <c:v>0.38133354796907026</c:v>
                </c:pt>
                <c:pt idx="538">
                  <c:v>0.38246477669877255</c:v>
                </c:pt>
                <c:pt idx="539">
                  <c:v>0.38359600542847494</c:v>
                </c:pt>
                <c:pt idx="540">
                  <c:v>0.38472723415817733</c:v>
                </c:pt>
                <c:pt idx="541">
                  <c:v>0.38585846288787962</c:v>
                </c:pt>
                <c:pt idx="542">
                  <c:v>0.38698969161758201</c:v>
                </c:pt>
                <c:pt idx="543">
                  <c:v>0.38812092034728429</c:v>
                </c:pt>
                <c:pt idx="544">
                  <c:v>0.38925214907698669</c:v>
                </c:pt>
                <c:pt idx="545">
                  <c:v>0.39038337780668897</c:v>
                </c:pt>
                <c:pt idx="546">
                  <c:v>0.39151460653639136</c:v>
                </c:pt>
                <c:pt idx="547">
                  <c:v>0.39264583526609376</c:v>
                </c:pt>
                <c:pt idx="548">
                  <c:v>0.39377706399579604</c:v>
                </c:pt>
                <c:pt idx="549">
                  <c:v>0.39490829272549843</c:v>
                </c:pt>
                <c:pt idx="550">
                  <c:v>0.39603952145520072</c:v>
                </c:pt>
                <c:pt idx="551">
                  <c:v>0.39717075018490311</c:v>
                </c:pt>
                <c:pt idx="552">
                  <c:v>0.39830197891460539</c:v>
                </c:pt>
                <c:pt idx="553">
                  <c:v>0.39943320764430779</c:v>
                </c:pt>
                <c:pt idx="554">
                  <c:v>0.40056443637401018</c:v>
                </c:pt>
                <c:pt idx="555">
                  <c:v>0.40169566510371246</c:v>
                </c:pt>
                <c:pt idx="556">
                  <c:v>0.40282689383341486</c:v>
                </c:pt>
                <c:pt idx="557">
                  <c:v>0.40395812256311714</c:v>
                </c:pt>
                <c:pt idx="558">
                  <c:v>0.40508935129281953</c:v>
                </c:pt>
                <c:pt idx="559">
                  <c:v>0.40622058002252182</c:v>
                </c:pt>
                <c:pt idx="560">
                  <c:v>0.40735180875222421</c:v>
                </c:pt>
                <c:pt idx="561">
                  <c:v>0.4084830374819266</c:v>
                </c:pt>
                <c:pt idx="562">
                  <c:v>0.40961426621162889</c:v>
                </c:pt>
                <c:pt idx="563">
                  <c:v>0.41074549494133128</c:v>
                </c:pt>
                <c:pt idx="564">
                  <c:v>0.41187672367103356</c:v>
                </c:pt>
                <c:pt idx="565">
                  <c:v>0.41300795240073596</c:v>
                </c:pt>
                <c:pt idx="566">
                  <c:v>0.41413918113043824</c:v>
                </c:pt>
                <c:pt idx="567">
                  <c:v>0.41527040986014063</c:v>
                </c:pt>
                <c:pt idx="568">
                  <c:v>0.41640163858984303</c:v>
                </c:pt>
                <c:pt idx="569">
                  <c:v>0.41753286731954531</c:v>
                </c:pt>
                <c:pt idx="570">
                  <c:v>0.4186640960492477</c:v>
                </c:pt>
                <c:pt idx="571">
                  <c:v>0.41979532477894999</c:v>
                </c:pt>
                <c:pt idx="572">
                  <c:v>0.42092655350865238</c:v>
                </c:pt>
                <c:pt idx="573">
                  <c:v>0.42205778223835466</c:v>
                </c:pt>
                <c:pt idx="574">
                  <c:v>0.42318901096805706</c:v>
                </c:pt>
                <c:pt idx="575">
                  <c:v>0.42432023969775934</c:v>
                </c:pt>
                <c:pt idx="576">
                  <c:v>0.42545146842746173</c:v>
                </c:pt>
                <c:pt idx="577">
                  <c:v>0.42658269715716413</c:v>
                </c:pt>
                <c:pt idx="578">
                  <c:v>0.42771392588686641</c:v>
                </c:pt>
                <c:pt idx="579">
                  <c:v>0.4288451546165688</c:v>
                </c:pt>
                <c:pt idx="580">
                  <c:v>0.42997638334627108</c:v>
                </c:pt>
                <c:pt idx="581">
                  <c:v>0.43110761207597348</c:v>
                </c:pt>
                <c:pt idx="582">
                  <c:v>0.43223884080567576</c:v>
                </c:pt>
                <c:pt idx="583">
                  <c:v>0.43337006953537816</c:v>
                </c:pt>
                <c:pt idx="584">
                  <c:v>0.43450129826508055</c:v>
                </c:pt>
                <c:pt idx="585">
                  <c:v>0.43563252699478283</c:v>
                </c:pt>
                <c:pt idx="586">
                  <c:v>0.43676375572448523</c:v>
                </c:pt>
                <c:pt idx="587">
                  <c:v>0.43789498445418751</c:v>
                </c:pt>
                <c:pt idx="588">
                  <c:v>0.4390262131838899</c:v>
                </c:pt>
                <c:pt idx="589">
                  <c:v>0.44015744191359218</c:v>
                </c:pt>
                <c:pt idx="590">
                  <c:v>0.44128867064329458</c:v>
                </c:pt>
                <c:pt idx="591">
                  <c:v>0.44241989937299697</c:v>
                </c:pt>
                <c:pt idx="592">
                  <c:v>0.44355112810269925</c:v>
                </c:pt>
                <c:pt idx="593">
                  <c:v>0.44468235683240165</c:v>
                </c:pt>
                <c:pt idx="594">
                  <c:v>0.44581358556210393</c:v>
                </c:pt>
                <c:pt idx="595">
                  <c:v>0.44694481429180632</c:v>
                </c:pt>
                <c:pt idx="596">
                  <c:v>0.44807604302150861</c:v>
                </c:pt>
                <c:pt idx="597">
                  <c:v>0.449207271751211</c:v>
                </c:pt>
                <c:pt idx="598">
                  <c:v>0.4503385004809134</c:v>
                </c:pt>
                <c:pt idx="599">
                  <c:v>0.45146972921061568</c:v>
                </c:pt>
                <c:pt idx="600">
                  <c:v>0.45260095794031807</c:v>
                </c:pt>
                <c:pt idx="601">
                  <c:v>0.45373218667002035</c:v>
                </c:pt>
                <c:pt idx="602">
                  <c:v>0.45486341539972275</c:v>
                </c:pt>
              </c:numCache>
            </c:numRef>
          </c:yVal>
        </c:ser>
        <c:ser>
          <c:idx val="4"/>
          <c:order val="2"/>
          <c:tx>
            <c:v>Second order fit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Sheet1!$A$2:$A$604</c:f>
              <c:numCache>
                <c:formatCode>General</c:formatCode>
                <c:ptCount val="6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</c:numCache>
            </c:numRef>
          </c:xVal>
          <c:yVal>
            <c:numRef>
              <c:f>Sheet1!$AD$2:$AD$604</c:f>
              <c:numCache>
                <c:formatCode>General</c:formatCode>
                <c:ptCount val="603"/>
                <c:pt idx="0">
                  <c:v>-0.17514457483796347</c:v>
                </c:pt>
                <c:pt idx="1">
                  <c:v>-0.1747744163327854</c:v>
                </c:pt>
                <c:pt idx="2">
                  <c:v>-0.17440046196613837</c:v>
                </c:pt>
                <c:pt idx="3">
                  <c:v>-0.17402271173802239</c:v>
                </c:pt>
                <c:pt idx="4">
                  <c:v>-0.17364116564843748</c:v>
                </c:pt>
                <c:pt idx="5">
                  <c:v>-0.1732558236973836</c:v>
                </c:pt>
                <c:pt idx="6">
                  <c:v>-0.17286668588486082</c:v>
                </c:pt>
                <c:pt idx="7">
                  <c:v>-0.17247375221086902</c:v>
                </c:pt>
                <c:pt idx="8">
                  <c:v>-0.17207702267540831</c:v>
                </c:pt>
                <c:pt idx="9">
                  <c:v>-0.17167649727847867</c:v>
                </c:pt>
                <c:pt idx="10">
                  <c:v>-0.17127217602008002</c:v>
                </c:pt>
                <c:pt idx="11">
                  <c:v>-0.17086405890021245</c:v>
                </c:pt>
                <c:pt idx="12">
                  <c:v>-0.17045214591887597</c:v>
                </c:pt>
                <c:pt idx="13">
                  <c:v>-0.1700364370760705</c:v>
                </c:pt>
                <c:pt idx="14">
                  <c:v>-0.16961693237179609</c:v>
                </c:pt>
                <c:pt idx="15">
                  <c:v>-0.16919363180605274</c:v>
                </c:pt>
                <c:pt idx="16">
                  <c:v>-0.1687665353788404</c:v>
                </c:pt>
                <c:pt idx="17">
                  <c:v>-0.16833564309015916</c:v>
                </c:pt>
                <c:pt idx="18">
                  <c:v>-0.16790095494000895</c:v>
                </c:pt>
                <c:pt idx="19">
                  <c:v>-0.16746247092838978</c:v>
                </c:pt>
                <c:pt idx="20">
                  <c:v>-0.16702019105530169</c:v>
                </c:pt>
                <c:pt idx="21">
                  <c:v>-0.16657411532074465</c:v>
                </c:pt>
                <c:pt idx="22">
                  <c:v>-0.16612424372471862</c:v>
                </c:pt>
                <c:pt idx="23">
                  <c:v>-0.1656705762672237</c:v>
                </c:pt>
                <c:pt idx="24">
                  <c:v>-0.16521311294825977</c:v>
                </c:pt>
                <c:pt idx="25">
                  <c:v>-0.16475185376782694</c:v>
                </c:pt>
                <c:pt idx="26">
                  <c:v>-0.16428679872592514</c:v>
                </c:pt>
                <c:pt idx="27">
                  <c:v>-0.16381794782255438</c:v>
                </c:pt>
                <c:pt idx="28">
                  <c:v>-0.16334530105771469</c:v>
                </c:pt>
                <c:pt idx="29">
                  <c:v>-0.16286885843140606</c:v>
                </c:pt>
                <c:pt idx="30">
                  <c:v>-0.16238861994362844</c:v>
                </c:pt>
                <c:pt idx="31">
                  <c:v>-0.16190458559438192</c:v>
                </c:pt>
                <c:pt idx="32">
                  <c:v>-0.1614167553836664</c:v>
                </c:pt>
                <c:pt idx="33">
                  <c:v>-0.16092512931148198</c:v>
                </c:pt>
                <c:pt idx="34">
                  <c:v>-0.16042970737782858</c:v>
                </c:pt>
                <c:pt idx="35">
                  <c:v>-0.15993048958270623</c:v>
                </c:pt>
                <c:pt idx="36">
                  <c:v>-0.15942747592611498</c:v>
                </c:pt>
                <c:pt idx="37">
                  <c:v>-0.15892066640805472</c:v>
                </c:pt>
                <c:pt idx="38">
                  <c:v>-0.15841006102852553</c:v>
                </c:pt>
                <c:pt idx="39">
                  <c:v>-0.1578956597875274</c:v>
                </c:pt>
                <c:pt idx="40">
                  <c:v>-0.15737746268506031</c:v>
                </c:pt>
                <c:pt idx="41">
                  <c:v>-0.15685546972112427</c:v>
                </c:pt>
                <c:pt idx="42">
                  <c:v>-0.1563296808957193</c:v>
                </c:pt>
                <c:pt idx="43">
                  <c:v>-0.15580009620884536</c:v>
                </c:pt>
                <c:pt idx="44">
                  <c:v>-0.15526671566050246</c:v>
                </c:pt>
                <c:pt idx="45">
                  <c:v>-0.15472953925069066</c:v>
                </c:pt>
                <c:pt idx="46">
                  <c:v>-0.15418856697940986</c:v>
                </c:pt>
                <c:pt idx="47">
                  <c:v>-0.15364379884666016</c:v>
                </c:pt>
                <c:pt idx="48">
                  <c:v>-0.15309523485244148</c:v>
                </c:pt>
                <c:pt idx="49">
                  <c:v>-0.15254287499675384</c:v>
                </c:pt>
                <c:pt idx="50">
                  <c:v>-0.15198671927959728</c:v>
                </c:pt>
                <c:pt idx="51">
                  <c:v>-0.15142676770097174</c:v>
                </c:pt>
                <c:pt idx="52">
                  <c:v>-0.15086302026087728</c:v>
                </c:pt>
                <c:pt idx="53">
                  <c:v>-0.15029547695931386</c:v>
                </c:pt>
                <c:pt idx="54">
                  <c:v>-0.14972413779628149</c:v>
                </c:pt>
                <c:pt idx="55">
                  <c:v>-0.14914900277178017</c:v>
                </c:pt>
                <c:pt idx="56">
                  <c:v>-0.1485700718858099</c:v>
                </c:pt>
                <c:pt idx="57">
                  <c:v>-0.14798734513837067</c:v>
                </c:pt>
                <c:pt idx="58">
                  <c:v>-0.14740082252946252</c:v>
                </c:pt>
                <c:pt idx="59">
                  <c:v>-0.14681050405908541</c:v>
                </c:pt>
                <c:pt idx="60">
                  <c:v>-0.14621638972723933</c:v>
                </c:pt>
                <c:pt idx="61">
                  <c:v>-0.14561847953392432</c:v>
                </c:pt>
                <c:pt idx="62">
                  <c:v>-0.14501677347914035</c:v>
                </c:pt>
                <c:pt idx="63">
                  <c:v>-0.14441127156288744</c:v>
                </c:pt>
                <c:pt idx="64">
                  <c:v>-0.1438019737851656</c:v>
                </c:pt>
                <c:pt idx="65">
                  <c:v>-0.14318888014597478</c:v>
                </c:pt>
                <c:pt idx="66">
                  <c:v>-0.14257199064531503</c:v>
                </c:pt>
                <c:pt idx="67">
                  <c:v>-0.14195130528318631</c:v>
                </c:pt>
                <c:pt idx="68">
                  <c:v>-0.14132682405958866</c:v>
                </c:pt>
                <c:pt idx="69">
                  <c:v>-0.14069854697452205</c:v>
                </c:pt>
                <c:pt idx="70">
                  <c:v>-0.1400664740279865</c:v>
                </c:pt>
                <c:pt idx="71">
                  <c:v>-0.13943060521998202</c:v>
                </c:pt>
                <c:pt idx="72">
                  <c:v>-0.13879094055050856</c:v>
                </c:pt>
                <c:pt idx="73">
                  <c:v>-0.13814748001956614</c:v>
                </c:pt>
                <c:pt idx="74">
                  <c:v>-0.13750022362715481</c:v>
                </c:pt>
                <c:pt idx="75">
                  <c:v>-0.13684917137327449</c:v>
                </c:pt>
                <c:pt idx="76">
                  <c:v>-0.13619432325792524</c:v>
                </c:pt>
                <c:pt idx="77">
                  <c:v>-0.13553567928110705</c:v>
                </c:pt>
                <c:pt idx="78">
                  <c:v>-0.1348732394428199</c:v>
                </c:pt>
                <c:pt idx="79">
                  <c:v>-0.1342070037430638</c:v>
                </c:pt>
                <c:pt idx="80">
                  <c:v>-0.13353697218183877</c:v>
                </c:pt>
                <c:pt idx="81">
                  <c:v>-0.13286314475914476</c:v>
                </c:pt>
                <c:pt idx="82">
                  <c:v>-0.1321855214749818</c:v>
                </c:pt>
                <c:pt idx="83">
                  <c:v>-0.13150410232934995</c:v>
                </c:pt>
                <c:pt idx="84">
                  <c:v>-0.13081888732224908</c:v>
                </c:pt>
                <c:pt idx="85">
                  <c:v>-0.13012987645367929</c:v>
                </c:pt>
                <c:pt idx="86">
                  <c:v>-0.12943706972364058</c:v>
                </c:pt>
                <c:pt idx="87">
                  <c:v>-0.12874046713213289</c:v>
                </c:pt>
                <c:pt idx="88">
                  <c:v>-0.12804006867915627</c:v>
                </c:pt>
                <c:pt idx="89">
                  <c:v>-0.12733587436471067</c:v>
                </c:pt>
                <c:pt idx="90">
                  <c:v>-0.12662788418879614</c:v>
                </c:pt>
                <c:pt idx="91">
                  <c:v>-0.12591609815141264</c:v>
                </c:pt>
                <c:pt idx="92">
                  <c:v>-0.12520051625256021</c:v>
                </c:pt>
                <c:pt idx="93">
                  <c:v>-0.12448113849223884</c:v>
                </c:pt>
                <c:pt idx="94">
                  <c:v>-0.1237579648704485</c:v>
                </c:pt>
                <c:pt idx="95">
                  <c:v>-0.12303099538718922</c:v>
                </c:pt>
                <c:pt idx="96">
                  <c:v>-0.122300230042461</c:v>
                </c:pt>
                <c:pt idx="97">
                  <c:v>-0.12156566883626381</c:v>
                </c:pt>
                <c:pt idx="98">
                  <c:v>-0.12082731176859768</c:v>
                </c:pt>
                <c:pt idx="99">
                  <c:v>-0.12008515883946262</c:v>
                </c:pt>
                <c:pt idx="100">
                  <c:v>-0.11933921004885858</c:v>
                </c:pt>
                <c:pt idx="101">
                  <c:v>-0.11858946539678561</c:v>
                </c:pt>
                <c:pt idx="102">
                  <c:v>-0.1178359248832437</c:v>
                </c:pt>
                <c:pt idx="103">
                  <c:v>-0.11707858850823281</c:v>
                </c:pt>
                <c:pt idx="104">
                  <c:v>-0.11631745627175299</c:v>
                </c:pt>
                <c:pt idx="105">
                  <c:v>-0.11555252817380424</c:v>
                </c:pt>
                <c:pt idx="106">
                  <c:v>-0.11478380421438651</c:v>
                </c:pt>
                <c:pt idx="107">
                  <c:v>-0.11401128439349986</c:v>
                </c:pt>
                <c:pt idx="108">
                  <c:v>-0.11323496871114423</c:v>
                </c:pt>
                <c:pt idx="109">
                  <c:v>-0.11245485716731968</c:v>
                </c:pt>
                <c:pt idx="110">
                  <c:v>-0.11167094976202616</c:v>
                </c:pt>
                <c:pt idx="111">
                  <c:v>-0.11088324649526368</c:v>
                </c:pt>
                <c:pt idx="112">
                  <c:v>-0.1100917473670323</c:v>
                </c:pt>
                <c:pt idx="113">
                  <c:v>-0.10929645237733192</c:v>
                </c:pt>
                <c:pt idx="114">
                  <c:v>-0.1084973615261626</c:v>
                </c:pt>
                <c:pt idx="115">
                  <c:v>-0.10769447481352436</c:v>
                </c:pt>
                <c:pt idx="116">
                  <c:v>-0.10688779223941713</c:v>
                </c:pt>
                <c:pt idx="117">
                  <c:v>-0.10607731380384097</c:v>
                </c:pt>
                <c:pt idx="118">
                  <c:v>-0.10526303950679589</c:v>
                </c:pt>
                <c:pt idx="119">
                  <c:v>-0.10444496934828182</c:v>
                </c:pt>
                <c:pt idx="120">
                  <c:v>-0.10362310332829881</c:v>
                </c:pt>
                <c:pt idx="121">
                  <c:v>-0.10279744144684687</c:v>
                </c:pt>
                <c:pt idx="122">
                  <c:v>-0.10196798370392596</c:v>
                </c:pt>
                <c:pt idx="123">
                  <c:v>-0.10113473009953611</c:v>
                </c:pt>
                <c:pt idx="124">
                  <c:v>-0.10029768063367732</c:v>
                </c:pt>
                <c:pt idx="125">
                  <c:v>-9.945683530634955E-2</c:v>
                </c:pt>
                <c:pt idx="126">
                  <c:v>-9.861219411755287E-2</c:v>
                </c:pt>
                <c:pt idx="127">
                  <c:v>-9.7763757067287224E-2</c:v>
                </c:pt>
                <c:pt idx="128">
                  <c:v>-9.6911524155552611E-2</c:v>
                </c:pt>
                <c:pt idx="129">
                  <c:v>-9.6055495382349088E-2</c:v>
                </c:pt>
                <c:pt idx="130">
                  <c:v>-9.5195670747676583E-2</c:v>
                </c:pt>
                <c:pt idx="131">
                  <c:v>-9.4332050251535154E-2</c:v>
                </c:pt>
                <c:pt idx="132">
                  <c:v>-9.3464633893924759E-2</c:v>
                </c:pt>
                <c:pt idx="133">
                  <c:v>-9.2593421674845411E-2</c:v>
                </c:pt>
                <c:pt idx="134">
                  <c:v>-9.1718413594297138E-2</c:v>
                </c:pt>
                <c:pt idx="135">
                  <c:v>-9.0839609652279885E-2</c:v>
                </c:pt>
                <c:pt idx="136">
                  <c:v>-8.9957009848793679E-2</c:v>
                </c:pt>
                <c:pt idx="137">
                  <c:v>-8.9070614183838576E-2</c:v>
                </c:pt>
                <c:pt idx="138">
                  <c:v>-8.8180422657414465E-2</c:v>
                </c:pt>
                <c:pt idx="139">
                  <c:v>-8.7286435269521442E-2</c:v>
                </c:pt>
                <c:pt idx="140">
                  <c:v>-8.6388652020159468E-2</c:v>
                </c:pt>
                <c:pt idx="141">
                  <c:v>-8.5487072909328526E-2</c:v>
                </c:pt>
                <c:pt idx="142">
                  <c:v>-8.4581697937028633E-2</c:v>
                </c:pt>
                <c:pt idx="143">
                  <c:v>-8.3672527103259814E-2</c:v>
                </c:pt>
                <c:pt idx="144">
                  <c:v>-8.2759560408022015E-2</c:v>
                </c:pt>
                <c:pt idx="145">
                  <c:v>-8.1842797851315291E-2</c:v>
                </c:pt>
                <c:pt idx="146">
                  <c:v>-8.0922239433139614E-2</c:v>
                </c:pt>
                <c:pt idx="147">
                  <c:v>-7.9997885153494985E-2</c:v>
                </c:pt>
                <c:pt idx="148">
                  <c:v>-7.9069735012381431E-2</c:v>
                </c:pt>
                <c:pt idx="149">
                  <c:v>-7.8137789009798897E-2</c:v>
                </c:pt>
                <c:pt idx="150">
                  <c:v>-7.7202047145747424E-2</c:v>
                </c:pt>
                <c:pt idx="151">
                  <c:v>-7.6262509420226998E-2</c:v>
                </c:pt>
                <c:pt idx="152">
                  <c:v>-7.531917583323762E-2</c:v>
                </c:pt>
                <c:pt idx="153">
                  <c:v>-7.4372046384779303E-2</c:v>
                </c:pt>
                <c:pt idx="154">
                  <c:v>-7.3421121074852047E-2</c:v>
                </c:pt>
                <c:pt idx="155">
                  <c:v>-7.2466399903455811E-2</c:v>
                </c:pt>
                <c:pt idx="156">
                  <c:v>-7.150788287059065E-2</c:v>
                </c:pt>
                <c:pt idx="157">
                  <c:v>-7.0545569976256522E-2</c:v>
                </c:pt>
                <c:pt idx="158">
                  <c:v>-6.957946122045347E-2</c:v>
                </c:pt>
                <c:pt idx="159">
                  <c:v>-6.8609556603181465E-2</c:v>
                </c:pt>
                <c:pt idx="160">
                  <c:v>-6.763585612444048E-2</c:v>
                </c:pt>
                <c:pt idx="161">
                  <c:v>-6.665835978423057E-2</c:v>
                </c:pt>
                <c:pt idx="162">
                  <c:v>-6.5677067582551721E-2</c:v>
                </c:pt>
                <c:pt idx="163">
                  <c:v>-6.4691979519403892E-2</c:v>
                </c:pt>
                <c:pt idx="164">
                  <c:v>-6.3703095594787151E-2</c:v>
                </c:pt>
                <c:pt idx="165">
                  <c:v>-6.2710415808701431E-2</c:v>
                </c:pt>
                <c:pt idx="166">
                  <c:v>-6.1713940161146771E-2</c:v>
                </c:pt>
                <c:pt idx="167">
                  <c:v>-6.071366865212318E-2</c:v>
                </c:pt>
                <c:pt idx="168">
                  <c:v>-5.9709601281630616E-2</c:v>
                </c:pt>
                <c:pt idx="169">
                  <c:v>-5.8701738049669112E-2</c:v>
                </c:pt>
                <c:pt idx="170">
                  <c:v>-5.7690078956238663E-2</c:v>
                </c:pt>
                <c:pt idx="171">
                  <c:v>-5.6674624001339248E-2</c:v>
                </c:pt>
                <c:pt idx="172">
                  <c:v>-5.5655373184970901E-2</c:v>
                </c:pt>
                <c:pt idx="173">
                  <c:v>-5.4632326507133608E-2</c:v>
                </c:pt>
                <c:pt idx="174">
                  <c:v>-5.3605483967827362E-2</c:v>
                </c:pt>
                <c:pt idx="175">
                  <c:v>-5.257484556705215E-2</c:v>
                </c:pt>
                <c:pt idx="176">
                  <c:v>-5.1540411304808006E-2</c:v>
                </c:pt>
                <c:pt idx="177">
                  <c:v>-5.0502181181094917E-2</c:v>
                </c:pt>
                <c:pt idx="178">
                  <c:v>-4.9460155195912861E-2</c:v>
                </c:pt>
                <c:pt idx="179">
                  <c:v>-4.8414333349261866E-2</c:v>
                </c:pt>
                <c:pt idx="180">
                  <c:v>-4.7364715641141926E-2</c:v>
                </c:pt>
                <c:pt idx="181">
                  <c:v>-4.631130207155304E-2</c:v>
                </c:pt>
                <c:pt idx="182">
                  <c:v>-4.525409264049518E-2</c:v>
                </c:pt>
                <c:pt idx="183">
                  <c:v>-4.4193087347968396E-2</c:v>
                </c:pt>
                <c:pt idx="184">
                  <c:v>-4.3128286193972659E-2</c:v>
                </c:pt>
                <c:pt idx="185">
                  <c:v>-4.2059689178507983E-2</c:v>
                </c:pt>
                <c:pt idx="186">
                  <c:v>-4.0987296301574327E-2</c:v>
                </c:pt>
                <c:pt idx="187">
                  <c:v>-3.9911107563171747E-2</c:v>
                </c:pt>
                <c:pt idx="188">
                  <c:v>-3.8831122963300213E-2</c:v>
                </c:pt>
                <c:pt idx="189">
                  <c:v>-3.7747342501959741E-2</c:v>
                </c:pt>
                <c:pt idx="190">
                  <c:v>-3.6659766179150288E-2</c:v>
                </c:pt>
                <c:pt idx="191">
                  <c:v>-3.5568393994871911E-2</c:v>
                </c:pt>
                <c:pt idx="192">
                  <c:v>-3.4473225949124581E-2</c:v>
                </c:pt>
                <c:pt idx="193">
                  <c:v>-3.3374262041908298E-2</c:v>
                </c:pt>
                <c:pt idx="194">
                  <c:v>-3.2271502273223063E-2</c:v>
                </c:pt>
                <c:pt idx="195">
                  <c:v>-3.1164946643068889E-2</c:v>
                </c:pt>
                <c:pt idx="196">
                  <c:v>-3.0054595151445776E-2</c:v>
                </c:pt>
                <c:pt idx="197">
                  <c:v>-2.8940447798353683E-2</c:v>
                </c:pt>
                <c:pt idx="198">
                  <c:v>-2.7822504583792665E-2</c:v>
                </c:pt>
                <c:pt idx="199">
                  <c:v>-2.6700765507762694E-2</c:v>
                </c:pt>
                <c:pt idx="200">
                  <c:v>-2.5575230570263771E-2</c:v>
                </c:pt>
                <c:pt idx="201">
                  <c:v>-2.4445899771295895E-2</c:v>
                </c:pt>
                <c:pt idx="202">
                  <c:v>-2.3312773110859067E-2</c:v>
                </c:pt>
                <c:pt idx="203">
                  <c:v>-2.21758505889533E-2</c:v>
                </c:pt>
                <c:pt idx="204">
                  <c:v>-2.1035132205578594E-2</c:v>
                </c:pt>
                <c:pt idx="205">
                  <c:v>-1.9890617960734908E-2</c:v>
                </c:pt>
                <c:pt idx="206">
                  <c:v>-1.8742307854422297E-2</c:v>
                </c:pt>
                <c:pt idx="207">
                  <c:v>-1.7590201886640733E-2</c:v>
                </c:pt>
                <c:pt idx="208">
                  <c:v>-1.6434300057390203E-2</c:v>
                </c:pt>
                <c:pt idx="209">
                  <c:v>-1.5274602366670748E-2</c:v>
                </c:pt>
                <c:pt idx="210">
                  <c:v>-1.411110881448234E-2</c:v>
                </c:pt>
                <c:pt idx="211">
                  <c:v>-1.294381940082498E-2</c:v>
                </c:pt>
                <c:pt idx="212">
                  <c:v>-1.1772734125698653E-2</c:v>
                </c:pt>
                <c:pt idx="213">
                  <c:v>-1.0597852989103401E-2</c:v>
                </c:pt>
                <c:pt idx="214">
                  <c:v>-9.419175991039197E-3</c:v>
                </c:pt>
                <c:pt idx="215">
                  <c:v>-8.2367031315060402E-3</c:v>
                </c:pt>
                <c:pt idx="216">
                  <c:v>-7.0504344105039168E-3</c:v>
                </c:pt>
                <c:pt idx="217">
                  <c:v>-5.8603698280328687E-3</c:v>
                </c:pt>
                <c:pt idx="218">
                  <c:v>-4.6665093840928679E-3</c:v>
                </c:pt>
                <c:pt idx="219">
                  <c:v>-3.4688530786839145E-3</c:v>
                </c:pt>
                <c:pt idx="220">
                  <c:v>-2.2674009118060084E-3</c:v>
                </c:pt>
                <c:pt idx="221">
                  <c:v>-1.0621528834591498E-3</c:v>
                </c:pt>
                <c:pt idx="222">
                  <c:v>1.4689100635664754E-4</c:v>
                </c:pt>
                <c:pt idx="223">
                  <c:v>1.3597307576413975E-3</c:v>
                </c:pt>
                <c:pt idx="224">
                  <c:v>2.5763663703951001E-3</c:v>
                </c:pt>
                <c:pt idx="225">
                  <c:v>3.7967978446177414E-3</c:v>
                </c:pt>
                <c:pt idx="226">
                  <c:v>5.0210251803093353E-3</c:v>
                </c:pt>
                <c:pt idx="227">
                  <c:v>6.2490483774698957E-3</c:v>
                </c:pt>
                <c:pt idx="228">
                  <c:v>7.480867436099381E-3</c:v>
                </c:pt>
                <c:pt idx="229">
                  <c:v>8.7164823561978189E-3</c:v>
                </c:pt>
                <c:pt idx="230">
                  <c:v>9.9558931377652093E-3</c:v>
                </c:pt>
                <c:pt idx="231">
                  <c:v>1.1199099780801566E-2</c:v>
                </c:pt>
                <c:pt idx="232">
                  <c:v>1.2446102285306848E-2</c:v>
                </c:pt>
                <c:pt idx="233">
                  <c:v>1.3696900651281096E-2</c:v>
                </c:pt>
                <c:pt idx="234">
                  <c:v>1.495149487872427E-2</c:v>
                </c:pt>
                <c:pt idx="235">
                  <c:v>1.6209884967636423E-2</c:v>
                </c:pt>
                <c:pt idx="236">
                  <c:v>1.7472070918017502E-2</c:v>
                </c:pt>
                <c:pt idx="237">
                  <c:v>1.8738052729867546E-2</c:v>
                </c:pt>
                <c:pt idx="238">
                  <c:v>2.0007830403186516E-2</c:v>
                </c:pt>
                <c:pt idx="239">
                  <c:v>2.1281403937974466E-2</c:v>
                </c:pt>
                <c:pt idx="240">
                  <c:v>2.2558773334231341E-2</c:v>
                </c:pt>
                <c:pt idx="241">
                  <c:v>2.3839938591957169E-2</c:v>
                </c:pt>
                <c:pt idx="242">
                  <c:v>2.5124899711151963E-2</c:v>
                </c:pt>
                <c:pt idx="243">
                  <c:v>2.6413656691815696E-2</c:v>
                </c:pt>
                <c:pt idx="244">
                  <c:v>2.7706209533948367E-2</c:v>
                </c:pt>
                <c:pt idx="245">
                  <c:v>2.9002558237549991E-2</c:v>
                </c:pt>
                <c:pt idx="246">
                  <c:v>3.0302702802620582E-2</c:v>
                </c:pt>
                <c:pt idx="247">
                  <c:v>3.1606643229160097E-2</c:v>
                </c:pt>
                <c:pt idx="248">
                  <c:v>3.2914379517168579E-2</c:v>
                </c:pt>
                <c:pt idx="249">
                  <c:v>3.4225911666646E-2</c:v>
                </c:pt>
                <c:pt idx="250">
                  <c:v>3.5541239677592373E-2</c:v>
                </c:pt>
                <c:pt idx="251">
                  <c:v>3.6860363550007699E-2</c:v>
                </c:pt>
                <c:pt idx="252">
                  <c:v>3.8183283283891964E-2</c:v>
                </c:pt>
                <c:pt idx="253">
                  <c:v>3.9509998879245181E-2</c:v>
                </c:pt>
                <c:pt idx="254">
                  <c:v>4.0840510336067365E-2</c:v>
                </c:pt>
                <c:pt idx="255">
                  <c:v>4.2174817654358474E-2</c:v>
                </c:pt>
                <c:pt idx="256">
                  <c:v>4.3512920834118549E-2</c:v>
                </c:pt>
                <c:pt idx="257">
                  <c:v>4.4854819875347576E-2</c:v>
                </c:pt>
                <c:pt idx="258">
                  <c:v>4.6200514778045515E-2</c:v>
                </c:pt>
                <c:pt idx="259">
                  <c:v>4.7550005542212434E-2</c:v>
                </c:pt>
                <c:pt idx="260">
                  <c:v>4.8903292167848306E-2</c:v>
                </c:pt>
                <c:pt idx="261">
                  <c:v>5.0260374654953116E-2</c:v>
                </c:pt>
                <c:pt idx="262">
                  <c:v>5.1621253003526865E-2</c:v>
                </c:pt>
                <c:pt idx="263">
                  <c:v>5.2985927213569567E-2</c:v>
                </c:pt>
                <c:pt idx="264">
                  <c:v>5.4354397285081249E-2</c:v>
                </c:pt>
                <c:pt idx="265">
                  <c:v>5.5726663218061842E-2</c:v>
                </c:pt>
                <c:pt idx="266">
                  <c:v>5.7102725012511402E-2</c:v>
                </c:pt>
                <c:pt idx="267">
                  <c:v>5.8482582668429914E-2</c:v>
                </c:pt>
                <c:pt idx="268">
                  <c:v>5.9866236185817351E-2</c:v>
                </c:pt>
                <c:pt idx="269">
                  <c:v>6.1253685564673782E-2</c:v>
                </c:pt>
                <c:pt idx="270">
                  <c:v>6.2644930804999124E-2</c:v>
                </c:pt>
                <c:pt idx="271">
                  <c:v>6.4039971906793419E-2</c:v>
                </c:pt>
                <c:pt idx="272">
                  <c:v>6.5438808870056681E-2</c:v>
                </c:pt>
                <c:pt idx="273">
                  <c:v>6.6841441694788881E-2</c:v>
                </c:pt>
                <c:pt idx="274">
                  <c:v>6.8247870380990033E-2</c:v>
                </c:pt>
                <c:pt idx="275">
                  <c:v>6.9658094928660111E-2</c:v>
                </c:pt>
                <c:pt idx="276">
                  <c:v>7.1072115337799183E-2</c:v>
                </c:pt>
                <c:pt idx="277">
                  <c:v>7.2489931608407165E-2</c:v>
                </c:pt>
                <c:pt idx="278">
                  <c:v>7.3911543740484101E-2</c:v>
                </c:pt>
                <c:pt idx="279">
                  <c:v>7.5336951734029989E-2</c:v>
                </c:pt>
                <c:pt idx="280">
                  <c:v>7.6766155589044843E-2</c:v>
                </c:pt>
                <c:pt idx="281">
                  <c:v>7.8199155305528636E-2</c:v>
                </c:pt>
                <c:pt idx="282">
                  <c:v>7.9635950883481382E-2</c:v>
                </c:pt>
                <c:pt idx="283">
                  <c:v>8.1076542322903053E-2</c:v>
                </c:pt>
                <c:pt idx="284">
                  <c:v>8.2520929623793718E-2</c:v>
                </c:pt>
                <c:pt idx="285">
                  <c:v>8.3969112786153294E-2</c:v>
                </c:pt>
                <c:pt idx="286">
                  <c:v>8.5421091809981822E-2</c:v>
                </c:pt>
                <c:pt idx="287">
                  <c:v>8.6876866695279303E-2</c:v>
                </c:pt>
                <c:pt idx="288">
                  <c:v>8.8336437442045751E-2</c:v>
                </c:pt>
                <c:pt idx="289">
                  <c:v>8.9799804050281137E-2</c:v>
                </c:pt>
                <c:pt idx="290">
                  <c:v>9.1266966519985476E-2</c:v>
                </c:pt>
                <c:pt idx="291">
                  <c:v>9.2737924851158754E-2</c:v>
                </c:pt>
                <c:pt idx="292">
                  <c:v>9.4212679043800998E-2</c:v>
                </c:pt>
                <c:pt idx="293">
                  <c:v>9.5691229097912167E-2</c:v>
                </c:pt>
                <c:pt idx="294">
                  <c:v>9.7173575013492289E-2</c:v>
                </c:pt>
                <c:pt idx="295">
                  <c:v>9.8659716790541377E-2</c:v>
                </c:pt>
                <c:pt idx="296">
                  <c:v>0.1001496544290594</c:v>
                </c:pt>
                <c:pt idx="297">
                  <c:v>0.10164338792904638</c:v>
                </c:pt>
                <c:pt idx="298">
                  <c:v>0.10314091729050229</c:v>
                </c:pt>
                <c:pt idx="299">
                  <c:v>0.10464224251342719</c:v>
                </c:pt>
                <c:pt idx="300">
                  <c:v>0.106147363597821</c:v>
                </c:pt>
                <c:pt idx="301">
                  <c:v>0.10765628054368376</c:v>
                </c:pt>
                <c:pt idx="302">
                  <c:v>0.10916899335101547</c:v>
                </c:pt>
                <c:pt idx="303">
                  <c:v>0.11068550201981615</c:v>
                </c:pt>
                <c:pt idx="304">
                  <c:v>0.11220580655008577</c:v>
                </c:pt>
                <c:pt idx="305">
                  <c:v>0.11372990694182435</c:v>
                </c:pt>
                <c:pt idx="306">
                  <c:v>0.11525780319503186</c:v>
                </c:pt>
                <c:pt idx="307">
                  <c:v>0.11678949530970834</c:v>
                </c:pt>
                <c:pt idx="308">
                  <c:v>0.11832498328585374</c:v>
                </c:pt>
                <c:pt idx="309">
                  <c:v>0.11986426712346809</c:v>
                </c:pt>
                <c:pt idx="310">
                  <c:v>0.12140734682255142</c:v>
                </c:pt>
                <c:pt idx="311">
                  <c:v>0.12295422238310368</c:v>
                </c:pt>
                <c:pt idx="312">
                  <c:v>0.12450489380512489</c:v>
                </c:pt>
                <c:pt idx="313">
                  <c:v>0.12605936108861504</c:v>
                </c:pt>
                <c:pt idx="314">
                  <c:v>0.12761762423357415</c:v>
                </c:pt>
                <c:pt idx="315">
                  <c:v>0.12917968324000223</c:v>
                </c:pt>
                <c:pt idx="316">
                  <c:v>0.13074553810789924</c:v>
                </c:pt>
                <c:pt idx="317">
                  <c:v>0.13231518883726517</c:v>
                </c:pt>
                <c:pt idx="318">
                  <c:v>0.13388863542810009</c:v>
                </c:pt>
                <c:pt idx="319">
                  <c:v>0.13546587788040393</c:v>
                </c:pt>
                <c:pt idx="320">
                  <c:v>0.13704691619417675</c:v>
                </c:pt>
                <c:pt idx="321">
                  <c:v>0.13863175036941849</c:v>
                </c:pt>
                <c:pt idx="322">
                  <c:v>0.14022038040612922</c:v>
                </c:pt>
                <c:pt idx="323">
                  <c:v>0.14181280630430884</c:v>
                </c:pt>
                <c:pt idx="324">
                  <c:v>0.14340902806395744</c:v>
                </c:pt>
                <c:pt idx="325">
                  <c:v>0.145009045685075</c:v>
                </c:pt>
                <c:pt idx="326">
                  <c:v>0.14661285916766148</c:v>
                </c:pt>
                <c:pt idx="327">
                  <c:v>0.14822046851171694</c:v>
                </c:pt>
                <c:pt idx="328">
                  <c:v>0.14983187371724133</c:v>
                </c:pt>
                <c:pt idx="329">
                  <c:v>0.15144707478423466</c:v>
                </c:pt>
                <c:pt idx="330">
                  <c:v>0.15306607171269698</c:v>
                </c:pt>
                <c:pt idx="331">
                  <c:v>0.1546888645026282</c:v>
                </c:pt>
                <c:pt idx="332">
                  <c:v>0.15631545315402839</c:v>
                </c:pt>
                <c:pt idx="333">
                  <c:v>0.15794583766689752</c:v>
                </c:pt>
                <c:pt idx="334">
                  <c:v>0.15958001804123562</c:v>
                </c:pt>
                <c:pt idx="335">
                  <c:v>0.16121799427704264</c:v>
                </c:pt>
                <c:pt idx="336">
                  <c:v>0.16285976637431865</c:v>
                </c:pt>
                <c:pt idx="337">
                  <c:v>0.16450533433306358</c:v>
                </c:pt>
                <c:pt idx="338">
                  <c:v>0.16615469815327749</c:v>
                </c:pt>
                <c:pt idx="339">
                  <c:v>0.1678078578349603</c:v>
                </c:pt>
                <c:pt idx="340">
                  <c:v>0.16946481337811209</c:v>
                </c:pt>
                <c:pt idx="341">
                  <c:v>0.17112556478273283</c:v>
                </c:pt>
                <c:pt idx="342">
                  <c:v>0.1727901120488225</c:v>
                </c:pt>
                <c:pt idx="343">
                  <c:v>0.17445845517638114</c:v>
                </c:pt>
                <c:pt idx="344">
                  <c:v>0.17613059416540869</c:v>
                </c:pt>
                <c:pt idx="345">
                  <c:v>0.17780652901590524</c:v>
                </c:pt>
                <c:pt idx="346">
                  <c:v>0.17948625972787072</c:v>
                </c:pt>
                <c:pt idx="347">
                  <c:v>0.18116978630130512</c:v>
                </c:pt>
                <c:pt idx="348">
                  <c:v>0.1828571087362085</c:v>
                </c:pt>
                <c:pt idx="349">
                  <c:v>0.18454822703258081</c:v>
                </c:pt>
                <c:pt idx="350">
                  <c:v>0.1862431411904221</c:v>
                </c:pt>
                <c:pt idx="351">
                  <c:v>0.18794185120973234</c:v>
                </c:pt>
                <c:pt idx="352">
                  <c:v>0.1896443570905115</c:v>
                </c:pt>
                <c:pt idx="353">
                  <c:v>0.19135065883275962</c:v>
                </c:pt>
                <c:pt idx="354">
                  <c:v>0.19306075643647669</c:v>
                </c:pt>
                <c:pt idx="355">
                  <c:v>0.19477464990166268</c:v>
                </c:pt>
                <c:pt idx="356">
                  <c:v>0.19649233922831769</c:v>
                </c:pt>
                <c:pt idx="357">
                  <c:v>0.19821382441644159</c:v>
                </c:pt>
                <c:pt idx="358">
                  <c:v>0.19993910546603444</c:v>
                </c:pt>
                <c:pt idx="359">
                  <c:v>0.20166818237709627</c:v>
                </c:pt>
                <c:pt idx="360">
                  <c:v>0.203401055149627</c:v>
                </c:pt>
                <c:pt idx="361">
                  <c:v>0.20513772378362674</c:v>
                </c:pt>
                <c:pt idx="362">
                  <c:v>0.2068781882790954</c:v>
                </c:pt>
                <c:pt idx="363">
                  <c:v>0.20862244863603299</c:v>
                </c:pt>
                <c:pt idx="364">
                  <c:v>0.21037050485443959</c:v>
                </c:pt>
                <c:pt idx="365">
                  <c:v>0.21212235693431511</c:v>
                </c:pt>
                <c:pt idx="366">
                  <c:v>0.21387800487565953</c:v>
                </c:pt>
                <c:pt idx="367">
                  <c:v>0.21563744867847295</c:v>
                </c:pt>
                <c:pt idx="368">
                  <c:v>0.2174006883427553</c:v>
                </c:pt>
                <c:pt idx="369">
                  <c:v>0.21916772386850661</c:v>
                </c:pt>
                <c:pt idx="370">
                  <c:v>0.22093855525572687</c:v>
                </c:pt>
                <c:pt idx="371">
                  <c:v>0.22271318250441602</c:v>
                </c:pt>
                <c:pt idx="372">
                  <c:v>0.22449160561457418</c:v>
                </c:pt>
                <c:pt idx="373">
                  <c:v>0.22627382458620132</c:v>
                </c:pt>
                <c:pt idx="374">
                  <c:v>0.22805983941929736</c:v>
                </c:pt>
                <c:pt idx="375">
                  <c:v>0.22984965011386235</c:v>
                </c:pt>
                <c:pt idx="376">
                  <c:v>0.23164325666989632</c:v>
                </c:pt>
                <c:pt idx="377">
                  <c:v>0.23344065908739919</c:v>
                </c:pt>
                <c:pt idx="378">
                  <c:v>0.23524185736637102</c:v>
                </c:pt>
                <c:pt idx="379">
                  <c:v>0.23704685150681179</c:v>
                </c:pt>
                <c:pt idx="380">
                  <c:v>0.23885564150872157</c:v>
                </c:pt>
                <c:pt idx="381">
                  <c:v>0.24066822737210028</c:v>
                </c:pt>
                <c:pt idx="382">
                  <c:v>0.24248460909694788</c:v>
                </c:pt>
                <c:pt idx="383">
                  <c:v>0.2443047866832645</c:v>
                </c:pt>
                <c:pt idx="384">
                  <c:v>0.24612876013105003</c:v>
                </c:pt>
                <c:pt idx="385">
                  <c:v>0.24795652944030452</c:v>
                </c:pt>
                <c:pt idx="386">
                  <c:v>0.24978809461102797</c:v>
                </c:pt>
                <c:pt idx="387">
                  <c:v>0.25162345564322031</c:v>
                </c:pt>
                <c:pt idx="388">
                  <c:v>0.25346261253688163</c:v>
                </c:pt>
                <c:pt idx="389">
                  <c:v>0.25530556529201198</c:v>
                </c:pt>
                <c:pt idx="390">
                  <c:v>0.25715231390861115</c:v>
                </c:pt>
                <c:pt idx="391">
                  <c:v>0.25900285838667936</c:v>
                </c:pt>
                <c:pt idx="392">
                  <c:v>0.26085719872621649</c:v>
                </c:pt>
                <c:pt idx="393">
                  <c:v>0.26271533492722254</c:v>
                </c:pt>
                <c:pt idx="394">
                  <c:v>0.26457726698969763</c:v>
                </c:pt>
                <c:pt idx="395">
                  <c:v>0.2664429949136416</c:v>
                </c:pt>
                <c:pt idx="396">
                  <c:v>0.26831251869905448</c:v>
                </c:pt>
                <c:pt idx="397">
                  <c:v>0.27018583834593635</c:v>
                </c:pt>
                <c:pt idx="398">
                  <c:v>0.27206295385428714</c:v>
                </c:pt>
                <c:pt idx="399">
                  <c:v>0.27394386522410696</c:v>
                </c:pt>
                <c:pt idx="400">
                  <c:v>0.27582857245539572</c:v>
                </c:pt>
                <c:pt idx="401">
                  <c:v>0.27771707554815339</c:v>
                </c:pt>
                <c:pt idx="402">
                  <c:v>0.27960937450237999</c:v>
                </c:pt>
                <c:pt idx="403">
                  <c:v>0.28150546931807552</c:v>
                </c:pt>
                <c:pt idx="404">
                  <c:v>0.28340535999524008</c:v>
                </c:pt>
                <c:pt idx="405">
                  <c:v>0.28530904653387357</c:v>
                </c:pt>
                <c:pt idx="406">
                  <c:v>0.28721652893397598</c:v>
                </c:pt>
                <c:pt idx="407">
                  <c:v>0.28912780719554732</c:v>
                </c:pt>
                <c:pt idx="408">
                  <c:v>0.29104288131858763</c:v>
                </c:pt>
                <c:pt idx="409">
                  <c:v>0.29296175130309687</c:v>
                </c:pt>
                <c:pt idx="410">
                  <c:v>0.2948844171490751</c:v>
                </c:pt>
                <c:pt idx="411">
                  <c:v>0.2968108788565223</c:v>
                </c:pt>
                <c:pt idx="412">
                  <c:v>0.29874113642543837</c:v>
                </c:pt>
                <c:pt idx="413">
                  <c:v>0.30067518985582342</c:v>
                </c:pt>
                <c:pt idx="414">
                  <c:v>0.30261303914767745</c:v>
                </c:pt>
                <c:pt idx="415">
                  <c:v>0.30455468430100041</c:v>
                </c:pt>
                <c:pt idx="416">
                  <c:v>0.30650012531579229</c:v>
                </c:pt>
                <c:pt idx="417">
                  <c:v>0.30844936219205321</c:v>
                </c:pt>
                <c:pt idx="418">
                  <c:v>0.310402394929783</c:v>
                </c:pt>
                <c:pt idx="419">
                  <c:v>0.31235922352898171</c:v>
                </c:pt>
                <c:pt idx="420">
                  <c:v>0.3143198479896494</c:v>
                </c:pt>
                <c:pt idx="421">
                  <c:v>0.31628426831178608</c:v>
                </c:pt>
                <c:pt idx="422">
                  <c:v>0.31825248449539167</c:v>
                </c:pt>
                <c:pt idx="423">
                  <c:v>0.32022449654046625</c:v>
                </c:pt>
                <c:pt idx="424">
                  <c:v>0.32220030444700976</c:v>
                </c:pt>
                <c:pt idx="425">
                  <c:v>0.32417990821502218</c:v>
                </c:pt>
                <c:pt idx="426">
                  <c:v>0.32616330784450354</c:v>
                </c:pt>
                <c:pt idx="427">
                  <c:v>0.32815050333545392</c:v>
                </c:pt>
                <c:pt idx="428">
                  <c:v>0.33014149468787318</c:v>
                </c:pt>
                <c:pt idx="429">
                  <c:v>0.33213628190176148</c:v>
                </c:pt>
                <c:pt idx="430">
                  <c:v>0.33413486497711864</c:v>
                </c:pt>
                <c:pt idx="431">
                  <c:v>0.33613724391394478</c:v>
                </c:pt>
                <c:pt idx="432">
                  <c:v>0.33814341871223985</c:v>
                </c:pt>
                <c:pt idx="433">
                  <c:v>0.34015338937200396</c:v>
                </c:pt>
                <c:pt idx="434">
                  <c:v>0.34216715589323687</c:v>
                </c:pt>
                <c:pt idx="435">
                  <c:v>0.34418471827593888</c:v>
                </c:pt>
                <c:pt idx="436">
                  <c:v>0.34620607652010976</c:v>
                </c:pt>
                <c:pt idx="437">
                  <c:v>0.34823123062574957</c:v>
                </c:pt>
                <c:pt idx="438">
                  <c:v>0.35026018059285835</c:v>
                </c:pt>
                <c:pt idx="439">
                  <c:v>0.35229292642143606</c:v>
                </c:pt>
                <c:pt idx="440">
                  <c:v>0.35432946811148275</c:v>
                </c:pt>
                <c:pt idx="441">
                  <c:v>0.35636980566299836</c:v>
                </c:pt>
                <c:pt idx="442">
                  <c:v>0.35841393907598296</c:v>
                </c:pt>
                <c:pt idx="443">
                  <c:v>0.36046186835043653</c:v>
                </c:pt>
                <c:pt idx="444">
                  <c:v>0.36251359348635903</c:v>
                </c:pt>
                <c:pt idx="445">
                  <c:v>0.3645691144837504</c:v>
                </c:pt>
                <c:pt idx="446">
                  <c:v>0.36662843134261081</c:v>
                </c:pt>
                <c:pt idx="447">
                  <c:v>0.36869154406294014</c:v>
                </c:pt>
                <c:pt idx="448">
                  <c:v>0.37075845264473839</c:v>
                </c:pt>
                <c:pt idx="449">
                  <c:v>0.37282915708800562</c:v>
                </c:pt>
                <c:pt idx="450">
                  <c:v>0.37490365739274178</c:v>
                </c:pt>
                <c:pt idx="451">
                  <c:v>0.37698195355894693</c:v>
                </c:pt>
                <c:pt idx="452">
                  <c:v>0.37906404558662099</c:v>
                </c:pt>
                <c:pt idx="453">
                  <c:v>0.38114993347576398</c:v>
                </c:pt>
                <c:pt idx="454">
                  <c:v>0.38323961722637601</c:v>
                </c:pt>
                <c:pt idx="455">
                  <c:v>0.3853330968384569</c:v>
                </c:pt>
                <c:pt idx="456">
                  <c:v>0.38743037231200672</c:v>
                </c:pt>
                <c:pt idx="457">
                  <c:v>0.38953144364702552</c:v>
                </c:pt>
                <c:pt idx="458">
                  <c:v>0.39163631084351336</c:v>
                </c:pt>
                <c:pt idx="459">
                  <c:v>0.39374497390147001</c:v>
                </c:pt>
                <c:pt idx="460">
                  <c:v>0.39585743282089569</c:v>
                </c:pt>
                <c:pt idx="461">
                  <c:v>0.3979736876017903</c:v>
                </c:pt>
                <c:pt idx="462">
                  <c:v>0.40009373824415384</c:v>
                </c:pt>
                <c:pt idx="463">
                  <c:v>0.40221758474798641</c:v>
                </c:pt>
                <c:pt idx="464">
                  <c:v>0.4043452271132878</c:v>
                </c:pt>
                <c:pt idx="465">
                  <c:v>0.40647666534005822</c:v>
                </c:pt>
                <c:pt idx="466">
                  <c:v>0.40861189942829756</c:v>
                </c:pt>
                <c:pt idx="467">
                  <c:v>0.41075092937800595</c:v>
                </c:pt>
                <c:pt idx="468">
                  <c:v>0.41289375518918314</c:v>
                </c:pt>
                <c:pt idx="469">
                  <c:v>0.41504037686182932</c:v>
                </c:pt>
                <c:pt idx="470">
                  <c:v>0.41719079439594453</c:v>
                </c:pt>
                <c:pt idx="471">
                  <c:v>0.41934500779152861</c:v>
                </c:pt>
                <c:pt idx="472">
                  <c:v>0.42150301704858167</c:v>
                </c:pt>
                <c:pt idx="473">
                  <c:v>0.42366482216710366</c:v>
                </c:pt>
                <c:pt idx="474">
                  <c:v>0.42583042314709463</c:v>
                </c:pt>
                <c:pt idx="475">
                  <c:v>0.42799981998855452</c:v>
                </c:pt>
                <c:pt idx="476">
                  <c:v>0.43017301269148334</c:v>
                </c:pt>
                <c:pt idx="477">
                  <c:v>0.43235000125588108</c:v>
                </c:pt>
                <c:pt idx="478">
                  <c:v>0.43453078568174791</c:v>
                </c:pt>
                <c:pt idx="479">
                  <c:v>0.43671536596908356</c:v>
                </c:pt>
                <c:pt idx="480">
                  <c:v>0.43890374211788818</c:v>
                </c:pt>
                <c:pt idx="481">
                  <c:v>0.44109591412816179</c:v>
                </c:pt>
                <c:pt idx="482">
                  <c:v>0.44329188199990432</c:v>
                </c:pt>
                <c:pt idx="483">
                  <c:v>0.44549164573311584</c:v>
                </c:pt>
                <c:pt idx="484">
                  <c:v>0.44769520532779628</c:v>
                </c:pt>
                <c:pt idx="485">
                  <c:v>0.44990256078394564</c:v>
                </c:pt>
                <c:pt idx="486">
                  <c:v>0.45211371210156404</c:v>
                </c:pt>
                <c:pt idx="487">
                  <c:v>0.4543286592806513</c:v>
                </c:pt>
                <c:pt idx="488">
                  <c:v>0.4565474023212075</c:v>
                </c:pt>
                <c:pt idx="489">
                  <c:v>0.45876994122323267</c:v>
                </c:pt>
                <c:pt idx="490">
                  <c:v>0.46099627598672682</c:v>
                </c:pt>
                <c:pt idx="491">
                  <c:v>0.4632264066116899</c:v>
                </c:pt>
                <c:pt idx="492">
                  <c:v>0.46546033309812196</c:v>
                </c:pt>
                <c:pt idx="493">
                  <c:v>0.46769805544602294</c:v>
                </c:pt>
                <c:pt idx="494">
                  <c:v>0.46993957365539285</c:v>
                </c:pt>
                <c:pt idx="495">
                  <c:v>0.47218488772623168</c:v>
                </c:pt>
                <c:pt idx="496">
                  <c:v>0.47443399765853955</c:v>
                </c:pt>
                <c:pt idx="497">
                  <c:v>0.47668690345231635</c:v>
                </c:pt>
                <c:pt idx="498">
                  <c:v>0.47894360510756206</c:v>
                </c:pt>
                <c:pt idx="499">
                  <c:v>0.48120410262427671</c:v>
                </c:pt>
                <c:pt idx="500">
                  <c:v>0.48346839600246033</c:v>
                </c:pt>
                <c:pt idx="501">
                  <c:v>0.48573648524211288</c:v>
                </c:pt>
                <c:pt idx="502">
                  <c:v>0.48800837034323441</c:v>
                </c:pt>
                <c:pt idx="503">
                  <c:v>0.49028405130582492</c:v>
                </c:pt>
                <c:pt idx="504">
                  <c:v>0.49256352812988435</c:v>
                </c:pt>
                <c:pt idx="505">
                  <c:v>0.49484680081541266</c:v>
                </c:pt>
                <c:pt idx="506">
                  <c:v>0.49713386936241</c:v>
                </c:pt>
                <c:pt idx="507">
                  <c:v>0.49942473377087626</c:v>
                </c:pt>
                <c:pt idx="508">
                  <c:v>0.50171939404081145</c:v>
                </c:pt>
                <c:pt idx="509">
                  <c:v>0.50401785017221568</c:v>
                </c:pt>
                <c:pt idx="510">
                  <c:v>0.50632010216508871</c:v>
                </c:pt>
                <c:pt idx="511">
                  <c:v>0.50862615001943079</c:v>
                </c:pt>
                <c:pt idx="512">
                  <c:v>0.51093599373524179</c:v>
                </c:pt>
                <c:pt idx="513">
                  <c:v>0.51324963331252182</c:v>
                </c:pt>
                <c:pt idx="514">
                  <c:v>0.51556706875127067</c:v>
                </c:pt>
                <c:pt idx="515">
                  <c:v>0.51788830005148867</c:v>
                </c:pt>
                <c:pt idx="516">
                  <c:v>0.52021332721317537</c:v>
                </c:pt>
                <c:pt idx="517">
                  <c:v>0.5225421502363311</c:v>
                </c:pt>
                <c:pt idx="518">
                  <c:v>0.52487476912095576</c:v>
                </c:pt>
                <c:pt idx="519">
                  <c:v>0.52721118386704946</c:v>
                </c:pt>
                <c:pt idx="520">
                  <c:v>0.52955139447461208</c:v>
                </c:pt>
                <c:pt idx="521">
                  <c:v>0.53189540094364363</c:v>
                </c:pt>
                <c:pt idx="522">
                  <c:v>0.5342432032741441</c:v>
                </c:pt>
                <c:pt idx="523">
                  <c:v>0.5365948014661136</c:v>
                </c:pt>
                <c:pt idx="524">
                  <c:v>0.53895019551955192</c:v>
                </c:pt>
                <c:pt idx="525">
                  <c:v>0.54130938543445928</c:v>
                </c:pt>
                <c:pt idx="526">
                  <c:v>0.54367237121083556</c:v>
                </c:pt>
                <c:pt idx="527">
                  <c:v>0.54603915284868076</c:v>
                </c:pt>
                <c:pt idx="528">
                  <c:v>0.54840973034799501</c:v>
                </c:pt>
                <c:pt idx="529">
                  <c:v>0.55078410370877817</c:v>
                </c:pt>
                <c:pt idx="530">
                  <c:v>0.55316227293103026</c:v>
                </c:pt>
                <c:pt idx="531">
                  <c:v>0.55554423801475128</c:v>
                </c:pt>
                <c:pt idx="532">
                  <c:v>0.55792999895994133</c:v>
                </c:pt>
                <c:pt idx="533">
                  <c:v>0.5603195557666002</c:v>
                </c:pt>
                <c:pt idx="534">
                  <c:v>0.5627129084347281</c:v>
                </c:pt>
                <c:pt idx="535">
                  <c:v>0.56511005696432504</c:v>
                </c:pt>
                <c:pt idx="536">
                  <c:v>0.56751100135539079</c:v>
                </c:pt>
                <c:pt idx="537">
                  <c:v>0.56991574160792546</c:v>
                </c:pt>
                <c:pt idx="538">
                  <c:v>0.57232427772192906</c:v>
                </c:pt>
                <c:pt idx="539">
                  <c:v>0.57473660969740181</c:v>
                </c:pt>
                <c:pt idx="540">
                  <c:v>0.57715273753434337</c:v>
                </c:pt>
                <c:pt idx="541">
                  <c:v>0.57957266123275386</c:v>
                </c:pt>
                <c:pt idx="542">
                  <c:v>0.58199638079263338</c:v>
                </c:pt>
                <c:pt idx="543">
                  <c:v>0.58442389621398183</c:v>
                </c:pt>
                <c:pt idx="544">
                  <c:v>0.5868552074967992</c:v>
                </c:pt>
                <c:pt idx="545">
                  <c:v>0.5892903146410855</c:v>
                </c:pt>
                <c:pt idx="546">
                  <c:v>0.59172921764684083</c:v>
                </c:pt>
                <c:pt idx="547">
                  <c:v>0.59417191651406509</c:v>
                </c:pt>
                <c:pt idx="548">
                  <c:v>0.59661841124275816</c:v>
                </c:pt>
                <c:pt idx="549">
                  <c:v>0.59906870183292038</c:v>
                </c:pt>
                <c:pt idx="550">
                  <c:v>0.6015227882845513</c:v>
                </c:pt>
                <c:pt idx="551">
                  <c:v>0.60398067059765137</c:v>
                </c:pt>
                <c:pt idx="552">
                  <c:v>0.60644234877222036</c:v>
                </c:pt>
                <c:pt idx="553">
                  <c:v>0.60890782280825828</c:v>
                </c:pt>
                <c:pt idx="554">
                  <c:v>0.61137709270576512</c:v>
                </c:pt>
                <c:pt idx="555">
                  <c:v>0.613850158464741</c:v>
                </c:pt>
                <c:pt idx="556">
                  <c:v>0.6163270200851857</c:v>
                </c:pt>
                <c:pt idx="557">
                  <c:v>0.61880767756709942</c:v>
                </c:pt>
                <c:pt idx="558">
                  <c:v>0.62129213091048219</c:v>
                </c:pt>
                <c:pt idx="559">
                  <c:v>0.62378038011533365</c:v>
                </c:pt>
                <c:pt idx="560">
                  <c:v>0.62627242518165427</c:v>
                </c:pt>
                <c:pt idx="561">
                  <c:v>0.62876826610944381</c:v>
                </c:pt>
                <c:pt idx="562">
                  <c:v>0.63126790289870227</c:v>
                </c:pt>
                <c:pt idx="563">
                  <c:v>0.63377133554942966</c:v>
                </c:pt>
                <c:pt idx="564">
                  <c:v>0.63627856406162608</c:v>
                </c:pt>
                <c:pt idx="565">
                  <c:v>0.63878958843529132</c:v>
                </c:pt>
                <c:pt idx="566">
                  <c:v>0.6413044086704256</c:v>
                </c:pt>
                <c:pt idx="567">
                  <c:v>0.64382302476702868</c:v>
                </c:pt>
                <c:pt idx="568">
                  <c:v>0.64634543672510092</c:v>
                </c:pt>
                <c:pt idx="569">
                  <c:v>0.64887164454464208</c:v>
                </c:pt>
                <c:pt idx="570">
                  <c:v>0.65140164822565216</c:v>
                </c:pt>
                <c:pt idx="571">
                  <c:v>0.65393544776813106</c:v>
                </c:pt>
                <c:pt idx="572">
                  <c:v>0.65647304317207911</c:v>
                </c:pt>
                <c:pt idx="573">
                  <c:v>0.65901443443749597</c:v>
                </c:pt>
                <c:pt idx="574">
                  <c:v>0.66155962156438175</c:v>
                </c:pt>
                <c:pt idx="575">
                  <c:v>0.66410860455273657</c:v>
                </c:pt>
                <c:pt idx="576">
                  <c:v>0.66666138340256031</c:v>
                </c:pt>
                <c:pt idx="577">
                  <c:v>0.66921795811385298</c:v>
                </c:pt>
                <c:pt idx="578">
                  <c:v>0.67177832868661469</c:v>
                </c:pt>
                <c:pt idx="579">
                  <c:v>0.67434249512084521</c:v>
                </c:pt>
                <c:pt idx="580">
                  <c:v>0.67691045741654476</c:v>
                </c:pt>
                <c:pt idx="581">
                  <c:v>0.67948221557371336</c:v>
                </c:pt>
                <c:pt idx="582">
                  <c:v>0.68205776959235065</c:v>
                </c:pt>
                <c:pt idx="583">
                  <c:v>0.68463711947245709</c:v>
                </c:pt>
                <c:pt idx="584">
                  <c:v>0.68722026521403246</c:v>
                </c:pt>
                <c:pt idx="585">
                  <c:v>0.68980720681707686</c:v>
                </c:pt>
                <c:pt idx="586">
                  <c:v>0.69239794428158996</c:v>
                </c:pt>
                <c:pt idx="587">
                  <c:v>0.69499247760757221</c:v>
                </c:pt>
                <c:pt idx="588">
                  <c:v>0.69759080679502339</c:v>
                </c:pt>
                <c:pt idx="589">
                  <c:v>0.70019293184394338</c:v>
                </c:pt>
                <c:pt idx="590">
                  <c:v>0.7027988527543324</c:v>
                </c:pt>
                <c:pt idx="591">
                  <c:v>0.70540856952619047</c:v>
                </c:pt>
                <c:pt idx="592">
                  <c:v>0.70802208215951734</c:v>
                </c:pt>
                <c:pt idx="593">
                  <c:v>0.71063939065431325</c:v>
                </c:pt>
                <c:pt idx="594">
                  <c:v>0.71326049501057809</c:v>
                </c:pt>
                <c:pt idx="595">
                  <c:v>0.71588539522831185</c:v>
                </c:pt>
                <c:pt idx="596">
                  <c:v>0.71851409130751454</c:v>
                </c:pt>
                <c:pt idx="597">
                  <c:v>0.72114658324818615</c:v>
                </c:pt>
                <c:pt idx="598">
                  <c:v>0.72378287105032679</c:v>
                </c:pt>
                <c:pt idx="599">
                  <c:v>0.72642295471393648</c:v>
                </c:pt>
                <c:pt idx="600">
                  <c:v>0.72906683423901486</c:v>
                </c:pt>
                <c:pt idx="601">
                  <c:v>0.73171450962556239</c:v>
                </c:pt>
                <c:pt idx="602">
                  <c:v>0.73436598087357885</c:v>
                </c:pt>
              </c:numCache>
            </c:numRef>
          </c:yVal>
        </c:ser>
        <c:ser>
          <c:idx val="1"/>
          <c:order val="3"/>
          <c:tx>
            <c:v>Third order fit</c:v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Sheet1!$A$2:$A$604</c:f>
              <c:numCache>
                <c:formatCode>General</c:formatCode>
                <c:ptCount val="6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</c:numCache>
            </c:numRef>
          </c:xVal>
          <c:yVal>
            <c:numRef>
              <c:f>Sheet1!$AE$2:$AE$604</c:f>
              <c:numCache>
                <c:formatCode>General</c:formatCode>
                <c:ptCount val="603"/>
                <c:pt idx="0">
                  <c:v>-8.0288860065949361E-2</c:v>
                </c:pt>
                <c:pt idx="1">
                  <c:v>-8.2750215434562735E-2</c:v>
                </c:pt>
                <c:pt idx="2">
                  <c:v>-8.5172469282432967E-2</c:v>
                </c:pt>
                <c:pt idx="3">
                  <c:v>-8.7555798137856411E-2</c:v>
                </c:pt>
                <c:pt idx="4">
                  <c:v>-8.9900378529129452E-2</c:v>
                </c:pt>
                <c:pt idx="5">
                  <c:v>-9.220638698454843E-2</c:v>
                </c:pt>
                <c:pt idx="6">
                  <c:v>-9.447400003240973E-2</c:v>
                </c:pt>
                <c:pt idx="7">
                  <c:v>-9.6703394201009762E-2</c:v>
                </c:pt>
                <c:pt idx="8">
                  <c:v>-9.8894746018644855E-2</c:v>
                </c:pt>
                <c:pt idx="9">
                  <c:v>-0.10104823201361136</c:v>
                </c:pt>
                <c:pt idx="10">
                  <c:v>-0.10316402871420569</c:v>
                </c:pt>
                <c:pt idx="11">
                  <c:v>-0.1052423126487242</c:v>
                </c:pt>
                <c:pt idx="12">
                  <c:v>-0.10728326034546329</c:v>
                </c:pt>
                <c:pt idx="13">
                  <c:v>-0.10928704833271927</c:v>
                </c:pt>
                <c:pt idx="14">
                  <c:v>-0.11125385313878856</c:v>
                </c:pt>
                <c:pt idx="15">
                  <c:v>-0.11318385129196754</c:v>
                </c:pt>
                <c:pt idx="16">
                  <c:v>-0.11507721932055254</c:v>
                </c:pt>
                <c:pt idx="17">
                  <c:v>-0.11693413375283992</c:v>
                </c:pt>
                <c:pt idx="18">
                  <c:v>-0.1187547711171261</c:v>
                </c:pt>
                <c:pt idx="19">
                  <c:v>-0.12053930794170745</c:v>
                </c:pt>
                <c:pt idx="20">
                  <c:v>-0.12228792075488031</c:v>
                </c:pt>
                <c:pt idx="21">
                  <c:v>-0.12400078608494103</c:v>
                </c:pt>
                <c:pt idx="22">
                  <c:v>-0.12567808046018608</c:v>
                </c:pt>
                <c:pt idx="23">
                  <c:v>-0.12731998040891171</c:v>
                </c:pt>
                <c:pt idx="24">
                  <c:v>-0.12892666245941437</c:v>
                </c:pt>
                <c:pt idx="25">
                  <c:v>-0.13049830313999042</c:v>
                </c:pt>
                <c:pt idx="26">
                  <c:v>-0.13203507897893618</c:v>
                </c:pt>
                <c:pt idx="27">
                  <c:v>-0.13353716650454808</c:v>
                </c:pt>
                <c:pt idx="28">
                  <c:v>-0.13500474224512249</c:v>
                </c:pt>
                <c:pt idx="29">
                  <c:v>-0.13643798272895571</c:v>
                </c:pt>
                <c:pt idx="30">
                  <c:v>-0.13783706448434421</c:v>
                </c:pt>
                <c:pt idx="31">
                  <c:v>-0.1392021640395843</c:v>
                </c:pt>
                <c:pt idx="32">
                  <c:v>-0.14053345792297234</c:v>
                </c:pt>
                <c:pt idx="33">
                  <c:v>-0.14183112266280479</c:v>
                </c:pt>
                <c:pt idx="34">
                  <c:v>-0.1430953347873779</c:v>
                </c:pt>
                <c:pt idx="35">
                  <c:v>-0.14432627082498808</c:v>
                </c:pt>
                <c:pt idx="36">
                  <c:v>-0.14552410730393175</c:v>
                </c:pt>
                <c:pt idx="37">
                  <c:v>-0.14668902075250526</c:v>
                </c:pt>
                <c:pt idx="38">
                  <c:v>-0.14782118769900496</c:v>
                </c:pt>
                <c:pt idx="39">
                  <c:v>-0.14892078467172723</c:v>
                </c:pt>
                <c:pt idx="40">
                  <c:v>-0.14998798819896844</c:v>
                </c:pt>
                <c:pt idx="41">
                  <c:v>-0.15102297480902496</c:v>
                </c:pt>
                <c:pt idx="42">
                  <c:v>-0.15202592103019319</c:v>
                </c:pt>
                <c:pt idx="43">
                  <c:v>-0.15299700339076946</c:v>
                </c:pt>
                <c:pt idx="44">
                  <c:v>-0.15393639841905019</c:v>
                </c:pt>
                <c:pt idx="45">
                  <c:v>-0.15484428264333164</c:v>
                </c:pt>
                <c:pt idx="46">
                  <c:v>-0.1557208325919103</c:v>
                </c:pt>
                <c:pt idx="47">
                  <c:v>-0.15656622479308252</c:v>
                </c:pt>
                <c:pt idx="48">
                  <c:v>-0.15738063577514463</c:v>
                </c:pt>
                <c:pt idx="49">
                  <c:v>-0.15816424206639304</c:v>
                </c:pt>
                <c:pt idx="50">
                  <c:v>-0.15891722019512405</c:v>
                </c:pt>
                <c:pt idx="51">
                  <c:v>-0.15963974668963415</c:v>
                </c:pt>
                <c:pt idx="52">
                  <c:v>-0.1603319980782196</c:v>
                </c:pt>
                <c:pt idx="53">
                  <c:v>-0.16099415088917682</c:v>
                </c:pt>
                <c:pt idx="54">
                  <c:v>-0.1616263816508022</c:v>
                </c:pt>
                <c:pt idx="55">
                  <c:v>-0.1622288668913921</c:v>
                </c:pt>
                <c:pt idx="56">
                  <c:v>-0.16280178313924284</c:v>
                </c:pt>
                <c:pt idx="57">
                  <c:v>-0.16334530692265087</c:v>
                </c:pt>
                <c:pt idx="58">
                  <c:v>-0.16385961476991248</c:v>
                </c:pt>
                <c:pt idx="59">
                  <c:v>-0.16434488320932411</c:v>
                </c:pt>
                <c:pt idx="60">
                  <c:v>-0.16480128876918212</c:v>
                </c:pt>
                <c:pt idx="61">
                  <c:v>-0.16522900797778281</c:v>
                </c:pt>
                <c:pt idx="62">
                  <c:v>-0.16562821736342265</c:v>
                </c:pt>
                <c:pt idx="63">
                  <c:v>-0.16599909345439795</c:v>
                </c:pt>
                <c:pt idx="64">
                  <c:v>-0.16634181277900512</c:v>
                </c:pt>
                <c:pt idx="65">
                  <c:v>-0.16665655186554051</c:v>
                </c:pt>
                <c:pt idx="66">
                  <c:v>-0.16694348724230043</c:v>
                </c:pt>
                <c:pt idx="67">
                  <c:v>-0.16720279543758135</c:v>
                </c:pt>
                <c:pt idx="68">
                  <c:v>-0.1674346529796796</c:v>
                </c:pt>
                <c:pt idx="69">
                  <c:v>-0.16763923639689154</c:v>
                </c:pt>
                <c:pt idx="70">
                  <c:v>-0.16781672221751356</c:v>
                </c:pt>
                <c:pt idx="71">
                  <c:v>-0.16796728696984206</c:v>
                </c:pt>
                <c:pt idx="72">
                  <c:v>-0.1680911071821734</c:v>
                </c:pt>
                <c:pt idx="73">
                  <c:v>-0.16818835938280385</c:v>
                </c:pt>
                <c:pt idx="74">
                  <c:v>-0.16825922010002986</c:v>
                </c:pt>
                <c:pt idx="75">
                  <c:v>-0.16830386586214782</c:v>
                </c:pt>
                <c:pt idx="76">
                  <c:v>-0.16832247319745411</c:v>
                </c:pt>
                <c:pt idx="77">
                  <c:v>-0.16831521863424501</c:v>
                </c:pt>
                <c:pt idx="78">
                  <c:v>-0.16828227870081702</c:v>
                </c:pt>
                <c:pt idx="79">
                  <c:v>-0.16822382992546642</c:v>
                </c:pt>
                <c:pt idx="80">
                  <c:v>-0.16814004883648956</c:v>
                </c:pt>
                <c:pt idx="81">
                  <c:v>-0.16803111196218293</c:v>
                </c:pt>
                <c:pt idx="82">
                  <c:v>-0.16789719583084275</c:v>
                </c:pt>
                <c:pt idx="83">
                  <c:v>-0.16773847697076555</c:v>
                </c:pt>
                <c:pt idx="84">
                  <c:v>-0.16755513191024757</c:v>
                </c:pt>
                <c:pt idx="85">
                  <c:v>-0.16734733717758521</c:v>
                </c:pt>
                <c:pt idx="86">
                  <c:v>-0.16711526930107484</c:v>
                </c:pt>
                <c:pt idx="87">
                  <c:v>-0.16685910480901295</c:v>
                </c:pt>
                <c:pt idx="88">
                  <c:v>-0.16657902022969578</c:v>
                </c:pt>
                <c:pt idx="89">
                  <c:v>-0.16627519209141967</c:v>
                </c:pt>
                <c:pt idx="90">
                  <c:v>-0.1659477969224811</c:v>
                </c:pt>
                <c:pt idx="91">
                  <c:v>-0.16559701125117635</c:v>
                </c:pt>
                <c:pt idx="92">
                  <c:v>-0.16522301160580194</c:v>
                </c:pt>
                <c:pt idx="93">
                  <c:v>-0.16482597451465403</c:v>
                </c:pt>
                <c:pt idx="94">
                  <c:v>-0.16440607650602918</c:v>
                </c:pt>
                <c:pt idx="95">
                  <c:v>-0.16396349410822364</c:v>
                </c:pt>
                <c:pt idx="96">
                  <c:v>-0.16349840384953379</c:v>
                </c:pt>
                <c:pt idx="97">
                  <c:v>-0.16301098225825611</c:v>
                </c:pt>
                <c:pt idx="98">
                  <c:v>-0.16250140586268683</c:v>
                </c:pt>
                <c:pt idx="99">
                  <c:v>-0.16196985119112245</c:v>
                </c:pt>
                <c:pt idx="100">
                  <c:v>-0.16141649477185918</c:v>
                </c:pt>
                <c:pt idx="101">
                  <c:v>-0.16084151313319353</c:v>
                </c:pt>
                <c:pt idx="102">
                  <c:v>-0.16024508280342187</c:v>
                </c:pt>
                <c:pt idx="103">
                  <c:v>-0.15962738031084045</c:v>
                </c:pt>
                <c:pt idx="104">
                  <c:v>-0.15898858218374576</c:v>
                </c:pt>
                <c:pt idx="105">
                  <c:v>-0.15832886495043416</c:v>
                </c:pt>
                <c:pt idx="106">
                  <c:v>-0.15764840513920195</c:v>
                </c:pt>
                <c:pt idx="107">
                  <c:v>-0.15694737927834551</c:v>
                </c:pt>
                <c:pt idx="108">
                  <c:v>-0.15622596389616134</c:v>
                </c:pt>
                <c:pt idx="109">
                  <c:v>-0.15548433552094562</c:v>
                </c:pt>
                <c:pt idx="110">
                  <c:v>-0.15472267068099493</c:v>
                </c:pt>
                <c:pt idx="111">
                  <c:v>-0.15394114590460542</c:v>
                </c:pt>
                <c:pt idx="112">
                  <c:v>-0.15313993772007356</c:v>
                </c:pt>
                <c:pt idx="113">
                  <c:v>-0.15231922265569581</c:v>
                </c:pt>
                <c:pt idx="114">
                  <c:v>-0.15147917723976842</c:v>
                </c:pt>
                <c:pt idx="115">
                  <c:v>-0.1506199780005878</c:v>
                </c:pt>
                <c:pt idx="116">
                  <c:v>-0.1497418014664503</c:v>
                </c:pt>
                <c:pt idx="117">
                  <c:v>-0.14884482416565234</c:v>
                </c:pt>
                <c:pt idx="118">
                  <c:v>-0.14792922262649028</c:v>
                </c:pt>
                <c:pt idx="119">
                  <c:v>-0.14699517337726042</c:v>
                </c:pt>
                <c:pt idx="120">
                  <c:v>-0.14604285294625921</c:v>
                </c:pt>
                <c:pt idx="121">
                  <c:v>-0.14507243786178303</c:v>
                </c:pt>
                <c:pt idx="122">
                  <c:v>-0.14408410465212818</c:v>
                </c:pt>
                <c:pt idx="123">
                  <c:v>-0.14307802984559106</c:v>
                </c:pt>
                <c:pt idx="124">
                  <c:v>-0.14205438997046813</c:v>
                </c:pt>
                <c:pt idx="125">
                  <c:v>-0.14101336155505562</c:v>
                </c:pt>
                <c:pt idx="126">
                  <c:v>-0.13995512112764996</c:v>
                </c:pt>
                <c:pt idx="127">
                  <c:v>-0.1388798452165475</c:v>
                </c:pt>
                <c:pt idx="128">
                  <c:v>-0.13778771035004467</c:v>
                </c:pt>
                <c:pt idx="129">
                  <c:v>-0.13667889305643782</c:v>
                </c:pt>
                <c:pt idx="130">
                  <c:v>-0.13555356986402328</c:v>
                </c:pt>
                <c:pt idx="131">
                  <c:v>-0.13441191730109747</c:v>
                </c:pt>
                <c:pt idx="132">
                  <c:v>-0.13325411189595668</c:v>
                </c:pt>
                <c:pt idx="133">
                  <c:v>-0.13208033017689741</c:v>
                </c:pt>
                <c:pt idx="134">
                  <c:v>-0.13089074867221592</c:v>
                </c:pt>
                <c:pt idx="135">
                  <c:v>-0.12968554391020859</c:v>
                </c:pt>
                <c:pt idx="136">
                  <c:v>-0.12846489241917186</c:v>
                </c:pt>
                <c:pt idx="137">
                  <c:v>-0.12722897072740214</c:v>
                </c:pt>
                <c:pt idx="138">
                  <c:v>-0.12597795536319562</c:v>
                </c:pt>
                <c:pt idx="139">
                  <c:v>-0.12471202285484879</c:v>
                </c:pt>
                <c:pt idx="140">
                  <c:v>-0.12343134973065802</c:v>
                </c:pt>
                <c:pt idx="141">
                  <c:v>-0.12213611251891966</c:v>
                </c:pt>
                <c:pt idx="142">
                  <c:v>-0.12082648774793014</c:v>
                </c:pt>
                <c:pt idx="143">
                  <c:v>-0.11950265194598574</c:v>
                </c:pt>
                <c:pt idx="144">
                  <c:v>-0.11816478164138286</c:v>
                </c:pt>
                <c:pt idx="145">
                  <c:v>-0.11681305336241789</c:v>
                </c:pt>
                <c:pt idx="146">
                  <c:v>-0.1154476436373872</c:v>
                </c:pt>
                <c:pt idx="147">
                  <c:v>-0.11406872899458716</c:v>
                </c:pt>
                <c:pt idx="148">
                  <c:v>-0.11267648596231412</c:v>
                </c:pt>
                <c:pt idx="149">
                  <c:v>-0.11127109106886443</c:v>
                </c:pt>
                <c:pt idx="150">
                  <c:v>-0.10985272084253461</c:v>
                </c:pt>
                <c:pt idx="151">
                  <c:v>-0.10842155181162082</c:v>
                </c:pt>
                <c:pt idx="152">
                  <c:v>-0.10697776050441951</c:v>
                </c:pt>
                <c:pt idx="153">
                  <c:v>-0.10552152344922715</c:v>
                </c:pt>
                <c:pt idx="154">
                  <c:v>-0.10405301717433996</c:v>
                </c:pt>
                <c:pt idx="155">
                  <c:v>-0.10257241820805439</c:v>
                </c:pt>
                <c:pt idx="156">
                  <c:v>-0.10107990307866686</c:v>
                </c:pt>
                <c:pt idx="157">
                  <c:v>-9.9575648314473644E-2</c:v>
                </c:pt>
                <c:pt idx="158">
                  <c:v>-9.8059830443771215E-2</c:v>
                </c:pt>
                <c:pt idx="159">
                  <c:v>-9.653262599485582E-2</c:v>
                </c:pt>
                <c:pt idx="160">
                  <c:v>-9.4994211496023842E-2</c:v>
                </c:pt>
                <c:pt idx="161">
                  <c:v>-9.3444763475571874E-2</c:v>
                </c:pt>
                <c:pt idx="162">
                  <c:v>-9.1884458461795937E-2</c:v>
                </c:pt>
                <c:pt idx="163">
                  <c:v>-9.0313472982992665E-2</c:v>
                </c:pt>
                <c:pt idx="164">
                  <c:v>-8.8731983567458372E-2</c:v>
                </c:pt>
                <c:pt idx="165">
                  <c:v>-8.7140166743489317E-2</c:v>
                </c:pt>
                <c:pt idx="166">
                  <c:v>-8.5538199039382007E-2</c:v>
                </c:pt>
                <c:pt idx="167">
                  <c:v>-8.3926256983432646E-2</c:v>
                </c:pt>
                <c:pt idx="168">
                  <c:v>-8.2304517103937908E-2</c:v>
                </c:pt>
                <c:pt idx="169">
                  <c:v>-8.0673155929193968E-2</c:v>
                </c:pt>
                <c:pt idx="170">
                  <c:v>-7.9032349987497114E-2</c:v>
                </c:pt>
                <c:pt idx="171">
                  <c:v>-7.7382275807143797E-2</c:v>
                </c:pt>
                <c:pt idx="172">
                  <c:v>-7.5723109916430414E-2</c:v>
                </c:pt>
                <c:pt idx="173">
                  <c:v>-7.405502884365342E-2</c:v>
                </c:pt>
                <c:pt idx="174">
                  <c:v>-7.2378209117108988E-2</c:v>
                </c:pt>
                <c:pt idx="175">
                  <c:v>-7.06928272650936E-2</c:v>
                </c:pt>
                <c:pt idx="176">
                  <c:v>-6.8999059815903596E-2</c:v>
                </c:pt>
                <c:pt idx="177">
                  <c:v>-6.7297083297835403E-2</c:v>
                </c:pt>
                <c:pt idx="178">
                  <c:v>-6.5587074239185333E-2</c:v>
                </c:pt>
                <c:pt idx="179">
                  <c:v>-6.3869209168249785E-2</c:v>
                </c:pt>
                <c:pt idx="180">
                  <c:v>-6.2143664613325128E-2</c:v>
                </c:pt>
                <c:pt idx="181">
                  <c:v>-6.0410617102707759E-2</c:v>
                </c:pt>
                <c:pt idx="182">
                  <c:v>-5.8670243164693991E-2</c:v>
                </c:pt>
                <c:pt idx="183">
                  <c:v>-5.6922719327580251E-2</c:v>
                </c:pt>
                <c:pt idx="184">
                  <c:v>-5.5168222119662769E-2</c:v>
                </c:pt>
                <c:pt idx="185">
                  <c:v>-5.3406928069238246E-2</c:v>
                </c:pt>
                <c:pt idx="186">
                  <c:v>-5.1639013704602638E-2</c:v>
                </c:pt>
                <c:pt idx="187">
                  <c:v>-4.9864655554052617E-2</c:v>
                </c:pt>
                <c:pt idx="188">
                  <c:v>-4.8084030145884554E-2</c:v>
                </c:pt>
                <c:pt idx="189">
                  <c:v>-4.6297314008394402E-2</c:v>
                </c:pt>
                <c:pt idx="190">
                  <c:v>-4.4504683669879197E-2</c:v>
                </c:pt>
                <c:pt idx="191">
                  <c:v>-4.2706315658634725E-2</c:v>
                </c:pt>
                <c:pt idx="192">
                  <c:v>-4.0902386502957716E-2</c:v>
                </c:pt>
                <c:pt idx="193">
                  <c:v>-3.9093072731144402E-2</c:v>
                </c:pt>
                <c:pt idx="194">
                  <c:v>-3.7278550871490984E-2</c:v>
                </c:pt>
                <c:pt idx="195">
                  <c:v>-3.5458997452294333E-2</c:v>
                </c:pt>
                <c:pt idx="196">
                  <c:v>-3.363458900185029E-2</c:v>
                </c:pt>
                <c:pt idx="197">
                  <c:v>-3.1805502048455475E-2</c:v>
                </c:pt>
                <c:pt idx="198">
                  <c:v>-2.9971913120406313E-2</c:v>
                </c:pt>
                <c:pt idx="199">
                  <c:v>-2.8133998745999089E-2</c:v>
                </c:pt>
                <c:pt idx="200">
                  <c:v>-2.6291935453530063E-2</c:v>
                </c:pt>
                <c:pt idx="201">
                  <c:v>-2.4445899771295743E-2</c:v>
                </c:pt>
                <c:pt idx="202">
                  <c:v>-2.2596068227592581E-2</c:v>
                </c:pt>
                <c:pt idx="203">
                  <c:v>-2.0742617350716724E-2</c:v>
                </c:pt>
                <c:pt idx="204">
                  <c:v>-1.8885723668964682E-2</c:v>
                </c:pt>
                <c:pt idx="205">
                  <c:v>-1.7025563710632907E-2</c:v>
                </c:pt>
                <c:pt idx="206">
                  <c:v>-1.5162314004017519E-2</c:v>
                </c:pt>
                <c:pt idx="207">
                  <c:v>-1.3296151077415108E-2</c:v>
                </c:pt>
                <c:pt idx="208">
                  <c:v>-1.1427251459121934E-2</c:v>
                </c:pt>
                <c:pt idx="209">
                  <c:v>-9.555791677434422E-3</c:v>
                </c:pt>
                <c:pt idx="210">
                  <c:v>-7.6819482606490519E-3</c:v>
                </c:pt>
                <c:pt idx="211">
                  <c:v>-5.8058977370619713E-3</c:v>
                </c:pt>
                <c:pt idx="212">
                  <c:v>-3.9278166349696608E-3</c:v>
                </c:pt>
                <c:pt idx="213">
                  <c:v>-2.0478814826684344E-3</c:v>
                </c:pt>
                <c:pt idx="214">
                  <c:v>-1.6626880845477254E-4</c:v>
                </c:pt>
                <c:pt idx="215">
                  <c:v>1.7168448593751773E-3</c:v>
                </c:pt>
                <c:pt idx="216">
                  <c:v>3.6012829925246015E-3</c:v>
                </c:pt>
                <c:pt idx="217">
                  <c:v>5.4868690626975192E-3</c:v>
                </c:pt>
                <c:pt idx="218">
                  <c:v>7.3734265415975053E-3</c:v>
                </c:pt>
                <c:pt idx="219">
                  <c:v>9.2607789009281904E-3</c:v>
                </c:pt>
                <c:pt idx="220">
                  <c:v>1.1148749612393039E-2</c:v>
                </c:pt>
                <c:pt idx="221">
                  <c:v>1.303716214769568E-2</c:v>
                </c:pt>
                <c:pt idx="222">
                  <c:v>1.4925839978540079E-2</c:v>
                </c:pt>
                <c:pt idx="223">
                  <c:v>1.6814606576629476E-2</c:v>
                </c:pt>
                <c:pt idx="224">
                  <c:v>1.8703285413667836E-2</c:v>
                </c:pt>
                <c:pt idx="225">
                  <c:v>2.0591699961358456E-2</c:v>
                </c:pt>
                <c:pt idx="226">
                  <c:v>2.2479673691405022E-2</c:v>
                </c:pt>
                <c:pt idx="227">
                  <c:v>2.4367030075511553E-2</c:v>
                </c:pt>
                <c:pt idx="228">
                  <c:v>2.625359258538118E-2</c:v>
                </c:pt>
                <c:pt idx="229">
                  <c:v>2.8139184692717756E-2</c:v>
                </c:pt>
                <c:pt idx="230">
                  <c:v>3.0023629869224855E-2</c:v>
                </c:pt>
                <c:pt idx="231">
                  <c:v>3.1906751586606275E-2</c:v>
                </c:pt>
                <c:pt idx="232">
                  <c:v>3.3788373316565368E-2</c:v>
                </c:pt>
                <c:pt idx="233">
                  <c:v>3.5668318530806153E-2</c:v>
                </c:pt>
                <c:pt idx="234">
                  <c:v>3.7546410701031818E-2</c:v>
                </c:pt>
                <c:pt idx="235">
                  <c:v>3.9422473298946159E-2</c:v>
                </c:pt>
                <c:pt idx="236">
                  <c:v>4.1296329796253028E-2</c:v>
                </c:pt>
                <c:pt idx="237">
                  <c:v>4.3167803664655557E-2</c:v>
                </c:pt>
                <c:pt idx="238">
                  <c:v>4.5036718375857987E-2</c:v>
                </c:pt>
                <c:pt idx="239">
                  <c:v>4.6902897401563393E-2</c:v>
                </c:pt>
                <c:pt idx="240">
                  <c:v>4.8766164213475682E-2</c:v>
                </c:pt>
                <c:pt idx="241">
                  <c:v>5.0626342283298653E-2</c:v>
                </c:pt>
                <c:pt idx="242">
                  <c:v>5.2483255082735436E-2</c:v>
                </c:pt>
                <c:pt idx="243">
                  <c:v>5.4336726083490217E-2</c:v>
                </c:pt>
                <c:pt idx="244">
                  <c:v>5.6186578757266181E-2</c:v>
                </c:pt>
                <c:pt idx="245">
                  <c:v>5.8032636575767349E-2</c:v>
                </c:pt>
                <c:pt idx="246">
                  <c:v>5.9874723010696906E-2</c:v>
                </c:pt>
                <c:pt idx="247">
                  <c:v>6.1712661533758928E-2</c:v>
                </c:pt>
                <c:pt idx="248">
                  <c:v>6.3546275616656711E-2</c:v>
                </c:pt>
                <c:pt idx="249">
                  <c:v>6.5375388731093942E-2</c:v>
                </c:pt>
                <c:pt idx="250">
                  <c:v>6.7199824348774473E-2</c:v>
                </c:pt>
                <c:pt idx="251">
                  <c:v>6.9019405941401601E-2</c:v>
                </c:pt>
                <c:pt idx="252">
                  <c:v>7.0833956980679291E-2</c:v>
                </c:pt>
                <c:pt idx="253">
                  <c:v>7.2643300938310895E-2</c:v>
                </c:pt>
                <c:pt idx="254">
                  <c:v>7.4447261286000099E-2</c:v>
                </c:pt>
                <c:pt idx="255">
                  <c:v>7.6245661495450756E-2</c:v>
                </c:pt>
                <c:pt idx="256">
                  <c:v>7.803832503836633E-2</c:v>
                </c:pt>
                <c:pt idx="257">
                  <c:v>7.9825075386450228E-2</c:v>
                </c:pt>
                <c:pt idx="258">
                  <c:v>8.1605736011406416E-2</c:v>
                </c:pt>
                <c:pt idx="259">
                  <c:v>8.3380130384938522E-2</c:v>
                </c:pt>
                <c:pt idx="260">
                  <c:v>8.5148081978750012E-2</c:v>
                </c:pt>
                <c:pt idx="261">
                  <c:v>8.6909414264544349E-2</c:v>
                </c:pt>
                <c:pt idx="262">
                  <c:v>8.8663950714025552E-2</c:v>
                </c:pt>
                <c:pt idx="263">
                  <c:v>9.0411514798896975E-2</c:v>
                </c:pt>
                <c:pt idx="264">
                  <c:v>9.2151929990862524E-2</c:v>
                </c:pt>
                <c:pt idx="265">
                  <c:v>9.3885019761625554E-2</c:v>
                </c:pt>
                <c:pt idx="266">
                  <c:v>9.561060758288964E-2</c:v>
                </c:pt>
                <c:pt idx="267">
                  <c:v>9.7328516926358688E-2</c:v>
                </c:pt>
                <c:pt idx="268">
                  <c:v>9.9038571263736275E-2</c:v>
                </c:pt>
                <c:pt idx="269">
                  <c:v>0.10074059406672586</c:v>
                </c:pt>
                <c:pt idx="270">
                  <c:v>0.10243440880703114</c:v>
                </c:pt>
                <c:pt idx="271">
                  <c:v>0.1041198389563559</c:v>
                </c:pt>
                <c:pt idx="272">
                  <c:v>0.1057967079864035</c:v>
                </c:pt>
                <c:pt idx="273">
                  <c:v>0.10746483936887785</c:v>
                </c:pt>
                <c:pt idx="274">
                  <c:v>0.10912405657548219</c:v>
                </c:pt>
                <c:pt idx="275">
                  <c:v>0.11077418307792031</c:v>
                </c:pt>
                <c:pt idx="276">
                  <c:v>0.11241504234789623</c:v>
                </c:pt>
                <c:pt idx="277">
                  <c:v>0.1140464578571132</c:v>
                </c:pt>
                <c:pt idx="278">
                  <c:v>0.11566825307727491</c:v>
                </c:pt>
                <c:pt idx="279">
                  <c:v>0.11728025148008503</c:v>
                </c:pt>
                <c:pt idx="280">
                  <c:v>0.11888227653724692</c:v>
                </c:pt>
                <c:pt idx="281">
                  <c:v>0.12047415172046494</c:v>
                </c:pt>
                <c:pt idx="282">
                  <c:v>0.12205570050144188</c:v>
                </c:pt>
                <c:pt idx="283">
                  <c:v>0.12362674635188176</c:v>
                </c:pt>
                <c:pt idx="284">
                  <c:v>0.12518711274348826</c:v>
                </c:pt>
                <c:pt idx="285">
                  <c:v>0.12673662314796463</c:v>
                </c:pt>
                <c:pt idx="286">
                  <c:v>0.128275101037015</c:v>
                </c:pt>
                <c:pt idx="287">
                  <c:v>0.12980236988234273</c:v>
                </c:pt>
                <c:pt idx="288">
                  <c:v>0.13131825315565149</c:v>
                </c:pt>
                <c:pt idx="289">
                  <c:v>0.13282257432864497</c:v>
                </c:pt>
                <c:pt idx="290">
                  <c:v>0.13431515687302686</c:v>
                </c:pt>
                <c:pt idx="291">
                  <c:v>0.13579582426050052</c:v>
                </c:pt>
                <c:pt idx="292">
                  <c:v>0.13726439996276973</c:v>
                </c:pt>
                <c:pt idx="293">
                  <c:v>0.13872070745153808</c:v>
                </c:pt>
                <c:pt idx="294">
                  <c:v>0.14016457019850925</c:v>
                </c:pt>
                <c:pt idx="295">
                  <c:v>0.14159581167538704</c:v>
                </c:pt>
                <c:pt idx="296">
                  <c:v>0.1430142553538748</c:v>
                </c:pt>
                <c:pt idx="297">
                  <c:v>0.14441972470567621</c:v>
                </c:pt>
                <c:pt idx="298">
                  <c:v>0.14581204320249508</c:v>
                </c:pt>
                <c:pt idx="299">
                  <c:v>0.14719103431603486</c:v>
                </c:pt>
                <c:pt idx="300">
                  <c:v>0.14855652151799914</c:v>
                </c:pt>
                <c:pt idx="301">
                  <c:v>0.14990832828009149</c:v>
                </c:pt>
                <c:pt idx="302">
                  <c:v>0.15124627807401603</c:v>
                </c:pt>
                <c:pt idx="303">
                  <c:v>0.15257019437147579</c:v>
                </c:pt>
                <c:pt idx="304">
                  <c:v>0.15387990064417489</c:v>
                </c:pt>
                <c:pt idx="305">
                  <c:v>0.15517522036381659</c:v>
                </c:pt>
                <c:pt idx="306">
                  <c:v>0.15645597700210445</c:v>
                </c:pt>
                <c:pt idx="307">
                  <c:v>0.15772199403074272</c:v>
                </c:pt>
                <c:pt idx="308">
                  <c:v>0.15897309492143419</c:v>
                </c:pt>
                <c:pt idx="309">
                  <c:v>0.16020910314588344</c:v>
                </c:pt>
                <c:pt idx="310">
                  <c:v>0.16142984217579304</c:v>
                </c:pt>
                <c:pt idx="311">
                  <c:v>0.16263513548286757</c:v>
                </c:pt>
                <c:pt idx="312">
                  <c:v>0.16382480653880982</c:v>
                </c:pt>
                <c:pt idx="313">
                  <c:v>0.16499867881532404</c:v>
                </c:pt>
                <c:pt idx="314">
                  <c:v>0.16615657578411358</c:v>
                </c:pt>
                <c:pt idx="315">
                  <c:v>0.16729832091688224</c:v>
                </c:pt>
                <c:pt idx="316">
                  <c:v>0.16842373768533347</c:v>
                </c:pt>
                <c:pt idx="317">
                  <c:v>0.16953264956117076</c:v>
                </c:pt>
                <c:pt idx="318">
                  <c:v>0.17062488001609843</c:v>
                </c:pt>
                <c:pt idx="319">
                  <c:v>0.1717002525218192</c:v>
                </c:pt>
                <c:pt idx="320">
                  <c:v>0.17275859055003739</c:v>
                </c:pt>
                <c:pt idx="321">
                  <c:v>0.17379971757245671</c:v>
                </c:pt>
                <c:pt idx="322">
                  <c:v>0.17482345706077995</c:v>
                </c:pt>
                <c:pt idx="323">
                  <c:v>0.17582963248671102</c:v>
                </c:pt>
                <c:pt idx="324">
                  <c:v>0.17681806732195438</c:v>
                </c:pt>
                <c:pt idx="325">
                  <c:v>0.17778858503821282</c:v>
                </c:pt>
                <c:pt idx="326">
                  <c:v>0.17874100910719015</c:v>
                </c:pt>
                <c:pt idx="327">
                  <c:v>0.17967516300059017</c:v>
                </c:pt>
                <c:pt idx="328">
                  <c:v>0.18059087019011621</c:v>
                </c:pt>
                <c:pt idx="329">
                  <c:v>0.18148795414747187</c:v>
                </c:pt>
                <c:pt idx="330">
                  <c:v>0.18236623834436161</c:v>
                </c:pt>
                <c:pt idx="331">
                  <c:v>0.1832255462524881</c:v>
                </c:pt>
                <c:pt idx="332">
                  <c:v>0.18406570134355493</c:v>
                </c:pt>
                <c:pt idx="333">
                  <c:v>0.18488652708926678</c:v>
                </c:pt>
                <c:pt idx="334">
                  <c:v>0.18568784696132612</c:v>
                </c:pt>
                <c:pt idx="335">
                  <c:v>0.18646948443143763</c:v>
                </c:pt>
                <c:pt idx="336">
                  <c:v>0.18723126297130377</c:v>
                </c:pt>
                <c:pt idx="337">
                  <c:v>0.18797300605262923</c:v>
                </c:pt>
                <c:pt idx="338">
                  <c:v>0.1886945371471167</c:v>
                </c:pt>
                <c:pt idx="339">
                  <c:v>0.1893956797264702</c:v>
                </c:pt>
                <c:pt idx="340">
                  <c:v>0.19007625726239419</c:v>
                </c:pt>
                <c:pt idx="341">
                  <c:v>0.19073609322659091</c:v>
                </c:pt>
                <c:pt idx="342">
                  <c:v>0.19137501109076505</c:v>
                </c:pt>
                <c:pt idx="343">
                  <c:v>0.19199283432661929</c:v>
                </c:pt>
                <c:pt idx="344">
                  <c:v>0.19258938640585832</c:v>
                </c:pt>
                <c:pt idx="345">
                  <c:v>0.19316449080018483</c:v>
                </c:pt>
                <c:pt idx="346">
                  <c:v>0.1937179709813035</c:v>
                </c:pt>
                <c:pt idx="347">
                  <c:v>0.19424965042091658</c:v>
                </c:pt>
                <c:pt idx="348">
                  <c:v>0.19475935259072896</c:v>
                </c:pt>
                <c:pt idx="349">
                  <c:v>0.19524690096244313</c:v>
                </c:pt>
                <c:pt idx="350">
                  <c:v>0.1957121190077642</c:v>
                </c:pt>
                <c:pt idx="351">
                  <c:v>0.19615483019839419</c:v>
                </c:pt>
                <c:pt idx="352">
                  <c:v>0.19657485800603802</c:v>
                </c:pt>
                <c:pt idx="353">
                  <c:v>0.19697202590239815</c:v>
                </c:pt>
                <c:pt idx="354">
                  <c:v>0.19734615735917926</c:v>
                </c:pt>
                <c:pt idx="355">
                  <c:v>0.19769707584808427</c:v>
                </c:pt>
                <c:pt idx="356">
                  <c:v>0.19802460484081763</c:v>
                </c:pt>
                <c:pt idx="357">
                  <c:v>0.19832856780908226</c:v>
                </c:pt>
                <c:pt idx="358">
                  <c:v>0.1986087882245815</c:v>
                </c:pt>
                <c:pt idx="359">
                  <c:v>0.19886508955901983</c:v>
                </c:pt>
                <c:pt idx="360">
                  <c:v>0.19909729528410014</c:v>
                </c:pt>
                <c:pt idx="361">
                  <c:v>0.19930522887152713</c:v>
                </c:pt>
                <c:pt idx="362">
                  <c:v>0.19948871379300326</c:v>
                </c:pt>
                <c:pt idx="363">
                  <c:v>0.1996475735202321</c:v>
                </c:pt>
                <c:pt idx="364">
                  <c:v>0.19978163152491857</c:v>
                </c:pt>
                <c:pt idx="365">
                  <c:v>0.1998907112787649</c:v>
                </c:pt>
                <c:pt idx="366">
                  <c:v>0.19997463625347578</c:v>
                </c:pt>
                <c:pt idx="367">
                  <c:v>0.20003322992075434</c:v>
                </c:pt>
                <c:pt idx="368">
                  <c:v>0.20006631575230371</c:v>
                </c:pt>
                <c:pt idx="369">
                  <c:v>0.20007371721982881</c:v>
                </c:pt>
                <c:pt idx="370">
                  <c:v>0.2000552577950323</c:v>
                </c:pt>
                <c:pt idx="371">
                  <c:v>0.20001076094961778</c:v>
                </c:pt>
                <c:pt idx="372">
                  <c:v>0.19994005015528926</c:v>
                </c:pt>
                <c:pt idx="373">
                  <c:v>0.19984294888375032</c:v>
                </c:pt>
                <c:pt idx="374">
                  <c:v>0.1997192806067043</c:v>
                </c:pt>
                <c:pt idx="375">
                  <c:v>0.19956886879585545</c:v>
                </c:pt>
                <c:pt idx="376">
                  <c:v>0.1993915369229069</c:v>
                </c:pt>
                <c:pt idx="377">
                  <c:v>0.19918710845956178</c:v>
                </c:pt>
                <c:pt idx="378">
                  <c:v>0.19895540687752478</c:v>
                </c:pt>
                <c:pt idx="379">
                  <c:v>0.19869625564849924</c:v>
                </c:pt>
                <c:pt idx="380">
                  <c:v>0.19840947824418853</c:v>
                </c:pt>
                <c:pt idx="381">
                  <c:v>0.19809489813629577</c:v>
                </c:pt>
                <c:pt idx="382">
                  <c:v>0.19775233879652565</c:v>
                </c:pt>
                <c:pt idx="383">
                  <c:v>0.1973816236965813</c:v>
                </c:pt>
                <c:pt idx="384">
                  <c:v>0.19698257630816651</c:v>
                </c:pt>
                <c:pt idx="385">
                  <c:v>0.19655502010298442</c:v>
                </c:pt>
                <c:pt idx="386">
                  <c:v>0.19609877855273927</c:v>
                </c:pt>
                <c:pt idx="387">
                  <c:v>0.19561367512913441</c:v>
                </c:pt>
                <c:pt idx="388">
                  <c:v>0.19509953330387342</c:v>
                </c:pt>
                <c:pt idx="389">
                  <c:v>0.19455617654866009</c:v>
                </c:pt>
                <c:pt idx="390">
                  <c:v>0.19398342833519755</c:v>
                </c:pt>
                <c:pt idx="391">
                  <c:v>0.19338111213519027</c:v>
                </c:pt>
                <c:pt idx="392">
                  <c:v>0.19274905142034116</c:v>
                </c:pt>
                <c:pt idx="393">
                  <c:v>0.19208706966235445</c:v>
                </c:pt>
                <c:pt idx="394">
                  <c:v>0.19139499033293372</c:v>
                </c:pt>
                <c:pt idx="395">
                  <c:v>0.19067263690378167</c:v>
                </c:pt>
                <c:pt idx="396">
                  <c:v>0.18991983284660252</c:v>
                </c:pt>
                <c:pt idx="397">
                  <c:v>0.18913640163310008</c:v>
                </c:pt>
                <c:pt idx="398">
                  <c:v>0.18832216673497815</c:v>
                </c:pt>
                <c:pt idx="399">
                  <c:v>0.18747695162393985</c:v>
                </c:pt>
                <c:pt idx="400">
                  <c:v>0.18660057977168965</c:v>
                </c:pt>
                <c:pt idx="401">
                  <c:v>0.18569287464993001</c:v>
                </c:pt>
                <c:pt idx="402">
                  <c:v>0.18475365973036495</c:v>
                </c:pt>
                <c:pt idx="403">
                  <c:v>0.18378275848469849</c:v>
                </c:pt>
                <c:pt idx="404">
                  <c:v>0.18277999438463399</c:v>
                </c:pt>
                <c:pt idx="405">
                  <c:v>0.18174519090187502</c:v>
                </c:pt>
                <c:pt idx="406">
                  <c:v>0.18067817150812537</c:v>
                </c:pt>
                <c:pt idx="407">
                  <c:v>0.17957875967508863</c:v>
                </c:pt>
                <c:pt idx="408">
                  <c:v>0.17844677887446814</c:v>
                </c:pt>
                <c:pt idx="409">
                  <c:v>0.17728205257796859</c:v>
                </c:pt>
                <c:pt idx="410">
                  <c:v>0.17608440425729244</c:v>
                </c:pt>
                <c:pt idx="411">
                  <c:v>0.17485365738414327</c:v>
                </c:pt>
                <c:pt idx="412">
                  <c:v>0.17358963543022554</c:v>
                </c:pt>
                <c:pt idx="413">
                  <c:v>0.17229216186724239</c:v>
                </c:pt>
                <c:pt idx="414">
                  <c:v>0.17096106016689783</c:v>
                </c:pt>
                <c:pt idx="415">
                  <c:v>0.16959615380089454</c:v>
                </c:pt>
                <c:pt idx="416">
                  <c:v>0.168197266240937</c:v>
                </c:pt>
                <c:pt idx="417">
                  <c:v>0.16676422095872878</c:v>
                </c:pt>
                <c:pt idx="418">
                  <c:v>0.16529684142597301</c:v>
                </c:pt>
                <c:pt idx="419">
                  <c:v>0.16379495111437459</c:v>
                </c:pt>
                <c:pt idx="420">
                  <c:v>0.16225837349563532</c:v>
                </c:pt>
                <c:pt idx="421">
                  <c:v>0.16068693204146012</c:v>
                </c:pt>
                <c:pt idx="422">
                  <c:v>0.15908045022355211</c:v>
                </c:pt>
                <c:pt idx="423">
                  <c:v>0.15743875151361486</c:v>
                </c:pt>
                <c:pt idx="424">
                  <c:v>0.15576165938335285</c:v>
                </c:pt>
                <c:pt idx="425">
                  <c:v>0.1540489973044683</c:v>
                </c:pt>
                <c:pt idx="426">
                  <c:v>0.15230058874866614</c:v>
                </c:pt>
                <c:pt idx="427">
                  <c:v>0.15051625718764905</c:v>
                </c:pt>
                <c:pt idx="428">
                  <c:v>0.14869582609312104</c:v>
                </c:pt>
                <c:pt idx="429">
                  <c:v>0.14683911893678614</c:v>
                </c:pt>
                <c:pt idx="430">
                  <c:v>0.14494595919034792</c:v>
                </c:pt>
                <c:pt idx="431">
                  <c:v>0.14301617032550906</c:v>
                </c:pt>
                <c:pt idx="432">
                  <c:v>0.14104957581397359</c:v>
                </c:pt>
                <c:pt idx="433">
                  <c:v>0.13904599912744553</c:v>
                </c:pt>
                <c:pt idx="434">
                  <c:v>0.13700526373762889</c:v>
                </c:pt>
                <c:pt idx="435">
                  <c:v>0.13492719311622592</c:v>
                </c:pt>
                <c:pt idx="436">
                  <c:v>0.13281161073494152</c:v>
                </c:pt>
                <c:pt idx="437">
                  <c:v>0.13065834006547883</c:v>
                </c:pt>
                <c:pt idx="438">
                  <c:v>0.12846720457954186</c:v>
                </c:pt>
                <c:pt idx="439">
                  <c:v>0.12623802774883375</c:v>
                </c:pt>
                <c:pt idx="440">
                  <c:v>0.12397063304505807</c:v>
                </c:pt>
                <c:pt idx="441">
                  <c:v>0.12166484393991839</c:v>
                </c:pt>
                <c:pt idx="442">
                  <c:v>0.11932048390511873</c:v>
                </c:pt>
                <c:pt idx="443">
                  <c:v>0.11693737641236268</c:v>
                </c:pt>
                <c:pt idx="444">
                  <c:v>0.11451534493335469</c:v>
                </c:pt>
                <c:pt idx="445">
                  <c:v>0.11205421293979656</c:v>
                </c:pt>
                <c:pt idx="446">
                  <c:v>0.10955380390339275</c:v>
                </c:pt>
                <c:pt idx="447">
                  <c:v>0.10701394129584685</c:v>
                </c:pt>
                <c:pt idx="448">
                  <c:v>0.10443444858886286</c:v>
                </c:pt>
                <c:pt idx="449">
                  <c:v>0.10181514925414525</c:v>
                </c:pt>
                <c:pt idx="450">
                  <c:v>9.9155866763395384E-2</c:v>
                </c:pt>
                <c:pt idx="451">
                  <c:v>9.6456424588318157E-2</c:v>
                </c:pt>
                <c:pt idx="452">
                  <c:v>9.3716646200617149E-2</c:v>
                </c:pt>
                <c:pt idx="453">
                  <c:v>9.0936355071995933E-2</c:v>
                </c:pt>
                <c:pt idx="454">
                  <c:v>8.8115374674158531E-2</c:v>
                </c:pt>
                <c:pt idx="455">
                  <c:v>8.5253528478808516E-2</c:v>
                </c:pt>
                <c:pt idx="456">
                  <c:v>8.2350639957648575E-2</c:v>
                </c:pt>
                <c:pt idx="457">
                  <c:v>7.9406532582382727E-2</c:v>
                </c:pt>
                <c:pt idx="458">
                  <c:v>7.6421029824714992E-2</c:v>
                </c:pt>
                <c:pt idx="459">
                  <c:v>7.3393955156349389E-2</c:v>
                </c:pt>
                <c:pt idx="460">
                  <c:v>7.0325132048988159E-2</c:v>
                </c:pt>
                <c:pt idx="461">
                  <c:v>6.7214383974336211E-2</c:v>
                </c:pt>
                <c:pt idx="462">
                  <c:v>6.4061534404097564E-2</c:v>
                </c:pt>
                <c:pt idx="463">
                  <c:v>6.0866406809974016E-2</c:v>
                </c:pt>
                <c:pt idx="464">
                  <c:v>5.7628824663670919E-2</c:v>
                </c:pt>
                <c:pt idx="465">
                  <c:v>5.4348611436890071E-2</c:v>
                </c:pt>
                <c:pt idx="466">
                  <c:v>5.1025590601336823E-2</c:v>
                </c:pt>
                <c:pt idx="467">
                  <c:v>4.7659585628714751E-2</c:v>
                </c:pt>
                <c:pt idx="468">
                  <c:v>4.4250419990726986E-2</c:v>
                </c:pt>
                <c:pt idx="469">
                  <c:v>4.0797917159076214E-2</c:v>
                </c:pt>
                <c:pt idx="470">
                  <c:v>3.7301900605466898E-2</c:v>
                </c:pt>
                <c:pt idx="471">
                  <c:v>3.3762193801603058E-2</c:v>
                </c:pt>
                <c:pt idx="472">
                  <c:v>3.0178620219187824E-2</c:v>
                </c:pt>
                <c:pt idx="473">
                  <c:v>2.6551003329926104E-2</c:v>
                </c:pt>
                <c:pt idx="474">
                  <c:v>2.2879166605519252E-2</c:v>
                </c:pt>
                <c:pt idx="475">
                  <c:v>1.9162933517672176E-2</c:v>
                </c:pt>
                <c:pt idx="476">
                  <c:v>1.5402127538088006E-2</c:v>
                </c:pt>
                <c:pt idx="477">
                  <c:v>1.1596572138472094E-2</c:v>
                </c:pt>
                <c:pt idx="478">
                  <c:v>7.7460907905262388E-3</c:v>
                </c:pt>
                <c:pt idx="479">
                  <c:v>3.8505069659535707E-3</c:v>
                </c:pt>
                <c:pt idx="480">
                  <c:v>-9.0355863540558801E-5</c:v>
                </c:pt>
                <c:pt idx="481">
                  <c:v>-4.0766742262539069E-3</c:v>
                </c:pt>
                <c:pt idx="482">
                  <c:v>-8.1086246504811221E-3</c:v>
                </c:pt>
                <c:pt idx="483">
                  <c:v>-1.2186383664519962E-2</c:v>
                </c:pt>
                <c:pt idx="484">
                  <c:v>-1.6310127796666851E-2</c:v>
                </c:pt>
                <c:pt idx="485">
                  <c:v>-2.0480033575217771E-2</c:v>
                </c:pt>
                <c:pt idx="486">
                  <c:v>-2.4696277528468702E-2</c:v>
                </c:pt>
                <c:pt idx="487">
                  <c:v>-2.8959036184716958E-2</c:v>
                </c:pt>
                <c:pt idx="488">
                  <c:v>-3.3268486072258074E-2</c:v>
                </c:pt>
                <c:pt idx="489">
                  <c:v>-3.7624803719388922E-2</c:v>
                </c:pt>
                <c:pt idx="490">
                  <c:v>-4.2028165654405036E-2</c:v>
                </c:pt>
                <c:pt idx="491">
                  <c:v>-4.6478748405604176E-2</c:v>
                </c:pt>
                <c:pt idx="492">
                  <c:v>-5.097672850128232E-2</c:v>
                </c:pt>
                <c:pt idx="493">
                  <c:v>-5.5522282469734563E-2</c:v>
                </c:pt>
                <c:pt idx="494">
                  <c:v>-6.0115586839258217E-2</c:v>
                </c:pt>
                <c:pt idx="495">
                  <c:v>-6.4756818138150152E-2</c:v>
                </c:pt>
                <c:pt idx="496">
                  <c:v>-6.9446152894706348E-2</c:v>
                </c:pt>
                <c:pt idx="497">
                  <c:v>-7.4183767637222342E-2</c:v>
                </c:pt>
                <c:pt idx="498">
                  <c:v>-7.8969838893995448E-2</c:v>
                </c:pt>
                <c:pt idx="499">
                  <c:v>-8.380454319332209E-2</c:v>
                </c:pt>
                <c:pt idx="500">
                  <c:v>-8.8688057063498693E-2</c:v>
                </c:pt>
                <c:pt idx="501">
                  <c:v>-9.3620557032820351E-2</c:v>
                </c:pt>
                <c:pt idx="502">
                  <c:v>-9.8602219629585264E-2</c:v>
                </c:pt>
                <c:pt idx="503">
                  <c:v>-0.10363322138208808</c:v>
                </c:pt>
                <c:pt idx="504">
                  <c:v>-0.10871373881862612</c:v>
                </c:pt>
                <c:pt idx="505">
                  <c:v>-0.11384394846749624</c:v>
                </c:pt>
                <c:pt idx="506">
                  <c:v>-0.11902402685699442</c:v>
                </c:pt>
                <c:pt idx="507">
                  <c:v>-0.12425415051541577</c:v>
                </c:pt>
                <c:pt idx="508">
                  <c:v>-0.12953449597105804</c:v>
                </c:pt>
                <c:pt idx="509">
                  <c:v>-0.13486523975221765</c:v>
                </c:pt>
                <c:pt idx="510">
                  <c:v>-0.14024655838719013</c:v>
                </c:pt>
                <c:pt idx="511">
                  <c:v>-0.14567862840427281</c:v>
                </c:pt>
                <c:pt idx="512">
                  <c:v>-0.15116162633176167</c:v>
                </c:pt>
                <c:pt idx="513">
                  <c:v>-0.15669572869795179</c:v>
                </c:pt>
                <c:pt idx="514">
                  <c:v>-0.16228111203114182</c:v>
                </c:pt>
                <c:pt idx="515">
                  <c:v>-0.1679179528596273</c:v>
                </c:pt>
                <c:pt idx="516">
                  <c:v>-0.17360642771170376</c:v>
                </c:pt>
                <c:pt idx="517">
                  <c:v>-0.17934671311566808</c:v>
                </c:pt>
                <c:pt idx="518">
                  <c:v>-0.18513898559981667</c:v>
                </c:pt>
                <c:pt idx="519">
                  <c:v>-0.19098342169244553</c:v>
                </c:pt>
                <c:pt idx="520">
                  <c:v>-0.19688019792185285</c:v>
                </c:pt>
                <c:pt idx="521">
                  <c:v>-0.20282949081633195</c:v>
                </c:pt>
                <c:pt idx="522">
                  <c:v>-0.2088314769041828</c:v>
                </c:pt>
                <c:pt idx="523">
                  <c:v>-0.21488633271369828</c:v>
                </c:pt>
                <c:pt idx="524">
                  <c:v>-0.22099423477317615</c:v>
                </c:pt>
                <c:pt idx="525">
                  <c:v>-0.22715535961091327</c:v>
                </c:pt>
                <c:pt idx="526">
                  <c:v>-0.23336988375520562</c:v>
                </c:pt>
                <c:pt idx="527">
                  <c:v>-0.23963798373435097</c:v>
                </c:pt>
                <c:pt idx="528">
                  <c:v>-0.24595983607664174</c:v>
                </c:pt>
                <c:pt idx="529">
                  <c:v>-0.25233561731037835</c:v>
                </c:pt>
                <c:pt idx="530">
                  <c:v>-0.25876550396385678</c:v>
                </c:pt>
                <c:pt idx="531">
                  <c:v>-0.26524967256537035</c:v>
                </c:pt>
                <c:pt idx="532">
                  <c:v>-0.27178829964321771</c:v>
                </c:pt>
                <c:pt idx="533">
                  <c:v>-0.27838156172569573</c:v>
                </c:pt>
                <c:pt idx="534">
                  <c:v>-0.28502963534109949</c:v>
                </c:pt>
                <c:pt idx="535">
                  <c:v>-0.29173269701772764</c:v>
                </c:pt>
                <c:pt idx="536">
                  <c:v>-0.29849092328387172</c:v>
                </c:pt>
                <c:pt idx="537">
                  <c:v>-0.30530449066783305</c:v>
                </c:pt>
                <c:pt idx="538">
                  <c:v>-0.31217357569790671</c:v>
                </c:pt>
                <c:pt idx="539">
                  <c:v>-0.31909835490238603</c:v>
                </c:pt>
                <c:pt idx="540">
                  <c:v>-0.32607900480957142</c:v>
                </c:pt>
                <c:pt idx="541">
                  <c:v>-0.33311570194775797</c:v>
                </c:pt>
                <c:pt idx="542">
                  <c:v>-0.34020862284524078</c:v>
                </c:pt>
                <c:pt idx="543">
                  <c:v>-0.34735794403031672</c:v>
                </c:pt>
                <c:pt idx="544">
                  <c:v>-0.35456384203128444</c:v>
                </c:pt>
                <c:pt idx="545">
                  <c:v>-0.36182649337643813</c:v>
                </c:pt>
                <c:pt idx="546">
                  <c:v>-0.36914607459407378</c:v>
                </c:pt>
                <c:pt idx="547">
                  <c:v>-0.37652276221248737</c:v>
                </c:pt>
                <c:pt idx="548">
                  <c:v>-0.38395673275997932</c:v>
                </c:pt>
                <c:pt idx="549">
                  <c:v>-0.39144816276484029</c:v>
                </c:pt>
                <c:pt idx="550">
                  <c:v>-0.39899722875537069</c:v>
                </c:pt>
                <c:pt idx="551">
                  <c:v>-0.40660410725986651</c:v>
                </c:pt>
                <c:pt idx="552">
                  <c:v>-0.41426897480662106</c:v>
                </c:pt>
                <c:pt idx="553">
                  <c:v>-0.42199200792393476</c:v>
                </c:pt>
                <c:pt idx="554">
                  <c:v>-0.42977338314010094</c:v>
                </c:pt>
                <c:pt idx="555">
                  <c:v>-0.43761327698341734</c:v>
                </c:pt>
                <c:pt idx="556">
                  <c:v>-0.44551186598218084</c:v>
                </c:pt>
                <c:pt idx="557">
                  <c:v>-0.45346932666468653</c:v>
                </c:pt>
                <c:pt idx="558">
                  <c:v>-0.46148583555923217</c:v>
                </c:pt>
                <c:pt idx="559">
                  <c:v>-0.46956156919411196</c:v>
                </c:pt>
                <c:pt idx="560">
                  <c:v>-0.47769670409762366</c:v>
                </c:pt>
                <c:pt idx="561">
                  <c:v>-0.48589141679806591</c:v>
                </c:pt>
                <c:pt idx="562">
                  <c:v>-0.49414588382373026</c:v>
                </c:pt>
                <c:pt idx="563">
                  <c:v>-0.50246028170291535</c:v>
                </c:pt>
                <c:pt idx="564">
                  <c:v>-0.51083478696391982</c:v>
                </c:pt>
                <c:pt idx="565">
                  <c:v>-0.51926957613503788</c:v>
                </c:pt>
                <c:pt idx="566">
                  <c:v>-0.52776482574456551</c:v>
                </c:pt>
                <c:pt idx="567">
                  <c:v>-0.5363207123207987</c:v>
                </c:pt>
                <c:pt idx="568">
                  <c:v>-0.54493741239203608</c:v>
                </c:pt>
                <c:pt idx="569">
                  <c:v>-0.55361510248657098</c:v>
                </c:pt>
                <c:pt idx="570">
                  <c:v>-0.56235395913270292</c:v>
                </c:pt>
                <c:pt idx="571">
                  <c:v>-0.571154158858727</c:v>
                </c:pt>
                <c:pt idx="572">
                  <c:v>-0.5800158781929392</c:v>
                </c:pt>
                <c:pt idx="573">
                  <c:v>-0.58893929366363462</c:v>
                </c:pt>
                <c:pt idx="574">
                  <c:v>-0.59792458179911279</c:v>
                </c:pt>
                <c:pt idx="575">
                  <c:v>-0.60697191912766879</c:v>
                </c:pt>
                <c:pt idx="576">
                  <c:v>-0.61608148217759684</c:v>
                </c:pt>
                <c:pt idx="577">
                  <c:v>-0.62525344747719647</c:v>
                </c:pt>
                <c:pt idx="578">
                  <c:v>-0.63448799155476099</c:v>
                </c:pt>
                <c:pt idx="579">
                  <c:v>-0.64378529093859083</c:v>
                </c:pt>
                <c:pt idx="580">
                  <c:v>-0.6531455221569793</c:v>
                </c:pt>
                <c:pt idx="581">
                  <c:v>-0.66256886173822149</c:v>
                </c:pt>
                <c:pt idx="582">
                  <c:v>-0.67205548621061784</c:v>
                </c:pt>
                <c:pt idx="583">
                  <c:v>-0.68160557210246164</c:v>
                </c:pt>
                <c:pt idx="584">
                  <c:v>-0.69121929594205067</c:v>
                </c:pt>
                <c:pt idx="585">
                  <c:v>-0.70089683425768001</c:v>
                </c:pt>
                <c:pt idx="586">
                  <c:v>-0.71063836357764831</c:v>
                </c:pt>
                <c:pt idx="587">
                  <c:v>-0.72044406043024978</c:v>
                </c:pt>
                <c:pt idx="588">
                  <c:v>-0.73031410134378127</c:v>
                </c:pt>
                <c:pt idx="589">
                  <c:v>-0.74024866284654056</c:v>
                </c:pt>
                <c:pt idx="590">
                  <c:v>-0.75024792146682096</c:v>
                </c:pt>
                <c:pt idx="591">
                  <c:v>-0.76031205373292199</c:v>
                </c:pt>
                <c:pt idx="592">
                  <c:v>-0.77044123617313875</c:v>
                </c:pt>
                <c:pt idx="593">
                  <c:v>-0.78063564531576635</c:v>
                </c:pt>
                <c:pt idx="594">
                  <c:v>-0.7908954576891043</c:v>
                </c:pt>
                <c:pt idx="595">
                  <c:v>-0.80122084982144681</c:v>
                </c:pt>
                <c:pt idx="596">
                  <c:v>-0.81161199824108987</c:v>
                </c:pt>
                <c:pt idx="597">
                  <c:v>-0.82206907947633034</c:v>
                </c:pt>
                <c:pt idx="598">
                  <c:v>-0.8325922700554651</c:v>
                </c:pt>
                <c:pt idx="599">
                  <c:v>-0.84318174650679012</c:v>
                </c:pt>
                <c:pt idx="600">
                  <c:v>-0.85383768535860316</c:v>
                </c:pt>
                <c:pt idx="601">
                  <c:v>-0.86456026313919665</c:v>
                </c:pt>
                <c:pt idx="602">
                  <c:v>-0.8753496563768719</c:v>
                </c:pt>
              </c:numCache>
            </c:numRef>
          </c:yVal>
        </c:ser>
        <c:ser>
          <c:idx val="2"/>
          <c:order val="4"/>
          <c:tx>
            <c:v>Fourth order fit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Sheet1!$A$2:$A$604</c:f>
              <c:numCache>
                <c:formatCode>General</c:formatCode>
                <c:ptCount val="6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</c:numCache>
            </c:numRef>
          </c:xVal>
          <c:yVal>
            <c:numRef>
              <c:f>Sheet1!$AF$2:$AF$604</c:f>
              <c:numCache>
                <c:formatCode>General</c:formatCode>
                <c:ptCount val="603"/>
                <c:pt idx="0">
                  <c:v>-7.2969434953145951E-2</c:v>
                </c:pt>
                <c:pt idx="1">
                  <c:v>-7.579494082488375E-2</c:v>
                </c:pt>
                <c:pt idx="2">
                  <c:v>-7.8573172221942933E-2</c:v>
                </c:pt>
                <c:pt idx="3">
                  <c:v>-8.1304401023749098E-2</c:v>
                </c:pt>
                <c:pt idx="4">
                  <c:v>-8.3988898631777373E-2</c:v>
                </c:pt>
                <c:pt idx="5">
                  <c:v>-8.6626935969552316E-2</c:v>
                </c:pt>
                <c:pt idx="6">
                  <c:v>-8.9218783482647973E-2</c:v>
                </c:pt>
                <c:pt idx="7">
                  <c:v>-9.1764711138687893E-2</c:v>
                </c:pt>
                <c:pt idx="8">
                  <c:v>-9.4264988427345056E-2</c:v>
                </c:pt>
                <c:pt idx="9">
                  <c:v>-9.6719884360341957E-2</c:v>
                </c:pt>
                <c:pt idx="10">
                  <c:v>-9.912966747145055E-2</c:v>
                </c:pt>
                <c:pt idx="11">
                  <c:v>-0.10149460581649229</c:v>
                </c:pt>
                <c:pt idx="12">
                  <c:v>-0.10381496697333806</c:v>
                </c:pt>
                <c:pt idx="13">
                  <c:v>-0.10609101804190829</c:v>
                </c:pt>
                <c:pt idx="14">
                  <c:v>-0.10832302564417284</c:v>
                </c:pt>
                <c:pt idx="15">
                  <c:v>-0.11051125592415102</c:v>
                </c:pt>
                <c:pt idx="16">
                  <c:v>-0.11265597454791172</c:v>
                </c:pt>
                <c:pt idx="17">
                  <c:v>-0.11475744670357317</c:v>
                </c:pt>
                <c:pt idx="18">
                  <c:v>-0.11681593710130322</c:v>
                </c:pt>
                <c:pt idx="19">
                  <c:v>-0.11883170997331907</c:v>
                </c:pt>
                <c:pt idx="20">
                  <c:v>-0.1208050290738875</c:v>
                </c:pt>
                <c:pt idx="21">
                  <c:v>-0.12273615767932471</c:v>
                </c:pt>
                <c:pt idx="22">
                  <c:v>-0.12462535858799634</c:v>
                </c:pt>
                <c:pt idx="23">
                  <c:v>-0.12647289412031765</c:v>
                </c:pt>
                <c:pt idx="24">
                  <c:v>-0.12827902611875322</c:v>
                </c:pt>
                <c:pt idx="25">
                  <c:v>-0.13004401594781717</c:v>
                </c:pt>
                <c:pt idx="26">
                  <c:v>-0.13176812449407307</c:v>
                </c:pt>
                <c:pt idx="27">
                  <c:v>-0.1334516121661341</c:v>
                </c:pt>
                <c:pt idx="28">
                  <c:v>-0.13509473889466278</c:v>
                </c:pt>
                <c:pt idx="29">
                  <c:v>-0.13669776413237109</c:v>
                </c:pt>
                <c:pt idx="30">
                  <c:v>-0.13826094685402054</c:v>
                </c:pt>
                <c:pt idx="31">
                  <c:v>-0.13978454555642222</c:v>
                </c:pt>
                <c:pt idx="32">
                  <c:v>-0.14126881825843646</c:v>
                </c:pt>
                <c:pt idx="33">
                  <c:v>-0.14271402250097323</c:v>
                </c:pt>
                <c:pt idx="34">
                  <c:v>-0.14412041534699205</c:v>
                </c:pt>
                <c:pt idx="35">
                  <c:v>-0.14548825338150176</c:v>
                </c:pt>
                <c:pt idx="36">
                  <c:v>-0.14681779271156065</c:v>
                </c:pt>
                <c:pt idx="37">
                  <c:v>-0.1481092889662767</c:v>
                </c:pt>
                <c:pt idx="38">
                  <c:v>-0.14936299729680716</c:v>
                </c:pt>
                <c:pt idx="39">
                  <c:v>-0.15057917237635884</c:v>
                </c:pt>
                <c:pt idx="40">
                  <c:v>-0.15175806840018807</c:v>
                </c:pt>
                <c:pt idx="41">
                  <c:v>-0.15289993908560059</c:v>
                </c:pt>
                <c:pt idx="42">
                  <c:v>-0.15400503767195162</c:v>
                </c:pt>
                <c:pt idx="43">
                  <c:v>-0.15507361692064589</c:v>
                </c:pt>
                <c:pt idx="44">
                  <c:v>-0.1561059291151376</c:v>
                </c:pt>
                <c:pt idx="45">
                  <c:v>-0.15710222606093044</c:v>
                </c:pt>
                <c:pt idx="46">
                  <c:v>-0.15806275908557749</c:v>
                </c:pt>
                <c:pt idx="47">
                  <c:v>-0.15898777903868147</c:v>
                </c:pt>
                <c:pt idx="48">
                  <c:v>-0.15987753629189436</c:v>
                </c:pt>
                <c:pt idx="49">
                  <c:v>-0.16073228073891785</c:v>
                </c:pt>
                <c:pt idx="50">
                  <c:v>-0.16155226179550297</c:v>
                </c:pt>
                <c:pt idx="51">
                  <c:v>-0.16233772839945024</c:v>
                </c:pt>
                <c:pt idx="52">
                  <c:v>-0.16308892901060973</c:v>
                </c:pt>
                <c:pt idx="53">
                  <c:v>-0.16380611161088082</c:v>
                </c:pt>
                <c:pt idx="54">
                  <c:v>-0.16448952370421258</c:v>
                </c:pt>
                <c:pt idx="55">
                  <c:v>-0.1651394123166034</c:v>
                </c:pt>
                <c:pt idx="56">
                  <c:v>-0.16575602399610123</c:v>
                </c:pt>
                <c:pt idx="57">
                  <c:v>-0.16633960481280347</c:v>
                </c:pt>
                <c:pt idx="58">
                  <c:v>-0.16689040035885699</c:v>
                </c:pt>
                <c:pt idx="59">
                  <c:v>-0.16740865574845815</c:v>
                </c:pt>
                <c:pt idx="60">
                  <c:v>-0.16789461561785274</c:v>
                </c:pt>
                <c:pt idx="61">
                  <c:v>-0.16834852412533619</c:v>
                </c:pt>
                <c:pt idx="62">
                  <c:v>-0.16877062495125311</c:v>
                </c:pt>
                <c:pt idx="63">
                  <c:v>-0.16916116129799794</c:v>
                </c:pt>
                <c:pt idx="64">
                  <c:v>-0.1695203758900144</c:v>
                </c:pt>
                <c:pt idx="65">
                  <c:v>-0.1698485109737955</c:v>
                </c:pt>
                <c:pt idx="66">
                  <c:v>-0.17014580831788423</c:v>
                </c:pt>
                <c:pt idx="67">
                  <c:v>-0.17041250921287254</c:v>
                </c:pt>
                <c:pt idx="68">
                  <c:v>-0.17064885447140221</c:v>
                </c:pt>
                <c:pt idx="69">
                  <c:v>-0.17085508442816438</c:v>
                </c:pt>
                <c:pt idx="70">
                  <c:v>-0.17103143893989955</c:v>
                </c:pt>
                <c:pt idx="71">
                  <c:v>-0.17117815738539788</c:v>
                </c:pt>
                <c:pt idx="72">
                  <c:v>-0.17129547866549896</c:v>
                </c:pt>
                <c:pt idx="73">
                  <c:v>-0.17138364120309177</c:v>
                </c:pt>
                <c:pt idx="74">
                  <c:v>-0.17144288294311483</c:v>
                </c:pt>
                <c:pt idx="75">
                  <c:v>-0.17147344135255616</c:v>
                </c:pt>
                <c:pt idx="76">
                  <c:v>-0.17147555342045323</c:v>
                </c:pt>
                <c:pt idx="77">
                  <c:v>-0.17144945565789299</c:v>
                </c:pt>
                <c:pt idx="78">
                  <c:v>-0.17139538409801192</c:v>
                </c:pt>
                <c:pt idx="79">
                  <c:v>-0.17131357429599567</c:v>
                </c:pt>
                <c:pt idx="80">
                  <c:v>-0.17120426132908004</c:v>
                </c:pt>
                <c:pt idx="81">
                  <c:v>-0.17106767979654955</c:v>
                </c:pt>
                <c:pt idx="82">
                  <c:v>-0.17090406381973869</c:v>
                </c:pt>
                <c:pt idx="83">
                  <c:v>-0.17071364704203126</c:v>
                </c:pt>
                <c:pt idx="84">
                  <c:v>-0.17049666262886054</c:v>
                </c:pt>
                <c:pt idx="85">
                  <c:v>-0.17025334326770925</c:v>
                </c:pt>
                <c:pt idx="86">
                  <c:v>-0.16998392116810976</c:v>
                </c:pt>
                <c:pt idx="87">
                  <c:v>-0.16968862806164359</c:v>
                </c:pt>
                <c:pt idx="88">
                  <c:v>-0.16936769520194217</c:v>
                </c:pt>
                <c:pt idx="89">
                  <c:v>-0.1690213533646861</c:v>
                </c:pt>
                <c:pt idx="90">
                  <c:v>-0.1686498328476054</c:v>
                </c:pt>
                <c:pt idx="91">
                  <c:v>-0.16825336347047989</c:v>
                </c:pt>
                <c:pt idx="92">
                  <c:v>-0.16783217457513866</c:v>
                </c:pt>
                <c:pt idx="93">
                  <c:v>-0.1673864950254601</c:v>
                </c:pt>
                <c:pt idx="94">
                  <c:v>-0.16691655320737259</c:v>
                </c:pt>
                <c:pt idx="95">
                  <c:v>-0.16642257702885349</c:v>
                </c:pt>
                <c:pt idx="96">
                  <c:v>-0.16590479391992971</c:v>
                </c:pt>
                <c:pt idx="97">
                  <c:v>-0.16536343083267802</c:v>
                </c:pt>
                <c:pt idx="98">
                  <c:v>-0.16479871424122425</c:v>
                </c:pt>
                <c:pt idx="99">
                  <c:v>-0.16421087014174374</c:v>
                </c:pt>
                <c:pt idx="100">
                  <c:v>-0.16360012405246163</c:v>
                </c:pt>
                <c:pt idx="101">
                  <c:v>-0.16296670101365218</c:v>
                </c:pt>
                <c:pt idx="102">
                  <c:v>-0.16231082558763946</c:v>
                </c:pt>
                <c:pt idx="103">
                  <c:v>-0.16163272185879665</c:v>
                </c:pt>
                <c:pt idx="104">
                  <c:v>-0.16093261343354662</c:v>
                </c:pt>
                <c:pt idx="105">
                  <c:v>-0.16021072344036177</c:v>
                </c:pt>
                <c:pt idx="106">
                  <c:v>-0.15946727452976386</c:v>
                </c:pt>
                <c:pt idx="107">
                  <c:v>-0.15870248887432409</c:v>
                </c:pt>
                <c:pt idx="108">
                  <c:v>-0.15791658816866333</c:v>
                </c:pt>
                <c:pt idx="109">
                  <c:v>-0.15710979362945179</c:v>
                </c:pt>
                <c:pt idx="110">
                  <c:v>-0.15628232599540903</c:v>
                </c:pt>
                <c:pt idx="111">
                  <c:v>-0.15543440552730445</c:v>
                </c:pt>
                <c:pt idx="112">
                  <c:v>-0.15456625200795659</c:v>
                </c:pt>
                <c:pt idx="113">
                  <c:v>-0.15367808474223349</c:v>
                </c:pt>
                <c:pt idx="114">
                  <c:v>-0.15277012255705302</c:v>
                </c:pt>
                <c:pt idx="115">
                  <c:v>-0.1518425838013821</c:v>
                </c:pt>
                <c:pt idx="116">
                  <c:v>-0.15089568634623729</c:v>
                </c:pt>
                <c:pt idx="117">
                  <c:v>-0.14992964758468472</c:v>
                </c:pt>
                <c:pt idx="118">
                  <c:v>-0.14894468443183981</c:v>
                </c:pt>
                <c:pt idx="119">
                  <c:v>-0.1479410133248677</c:v>
                </c:pt>
                <c:pt idx="120">
                  <c:v>-0.14691885022298279</c:v>
                </c:pt>
                <c:pt idx="121">
                  <c:v>-0.14587841060744897</c:v>
                </c:pt>
                <c:pt idx="122">
                  <c:v>-0.14481990948157988</c:v>
                </c:pt>
                <c:pt idx="123">
                  <c:v>-0.14374356137073829</c:v>
                </c:pt>
                <c:pt idx="124">
                  <c:v>-0.14264958032233652</c:v>
                </c:pt>
                <c:pt idx="125">
                  <c:v>-0.14153817990583661</c:v>
                </c:pt>
                <c:pt idx="126">
                  <c:v>-0.14040957321274983</c:v>
                </c:pt>
                <c:pt idx="127">
                  <c:v>-0.13926397285663689</c:v>
                </c:pt>
                <c:pt idx="128">
                  <c:v>-0.13810159097310828</c:v>
                </c:pt>
                <c:pt idx="129">
                  <c:v>-0.1369226392198237</c:v>
                </c:pt>
                <c:pt idx="130">
                  <c:v>-0.13572732877649235</c:v>
                </c:pt>
                <c:pt idx="131">
                  <c:v>-0.13451587034487308</c:v>
                </c:pt>
                <c:pt idx="132">
                  <c:v>-0.1332884741487739</c:v>
                </c:pt>
                <c:pt idx="133">
                  <c:v>-0.13204534993405276</c:v>
                </c:pt>
                <c:pt idx="134">
                  <c:v>-0.13078670696861666</c:v>
                </c:pt>
                <c:pt idx="135">
                  <c:v>-0.12951275404242224</c:v>
                </c:pt>
                <c:pt idx="136">
                  <c:v>-0.12822369946747567</c:v>
                </c:pt>
                <c:pt idx="137">
                  <c:v>-0.12691975107783263</c:v>
                </c:pt>
                <c:pt idx="138">
                  <c:v>-0.12560111622959794</c:v>
                </c:pt>
                <c:pt idx="139">
                  <c:v>-0.12426800180092645</c:v>
                </c:pt>
                <c:pt idx="140">
                  <c:v>-0.12292061419202202</c:v>
                </c:pt>
                <c:pt idx="141">
                  <c:v>-0.12155915932513811</c:v>
                </c:pt>
                <c:pt idx="142">
                  <c:v>-0.12018384264457788</c:v>
                </c:pt>
                <c:pt idx="143">
                  <c:v>-0.11879486911669369</c:v>
                </c:pt>
                <c:pt idx="144">
                  <c:v>-0.11739244322988743</c:v>
                </c:pt>
                <c:pt idx="145">
                  <c:v>-0.1159767689946106</c:v>
                </c:pt>
                <c:pt idx="146">
                  <c:v>-0.11454804994336398</c:v>
                </c:pt>
                <c:pt idx="147">
                  <c:v>-0.11310648913069819</c:v>
                </c:pt>
                <c:pt idx="148">
                  <c:v>-0.11165228913321282</c:v>
                </c:pt>
                <c:pt idx="149">
                  <c:v>-0.11018565204955733</c:v>
                </c:pt>
                <c:pt idx="150">
                  <c:v>-0.10870677950043052</c:v>
                </c:pt>
                <c:pt idx="151">
                  <c:v>-0.10721587262858057</c:v>
                </c:pt>
                <c:pt idx="152">
                  <c:v>-0.10571313209880533</c:v>
                </c:pt>
                <c:pt idx="153">
                  <c:v>-0.10419875809795202</c:v>
                </c:pt>
                <c:pt idx="154">
                  <c:v>-0.10267295033491741</c:v>
                </c:pt>
                <c:pt idx="155">
                  <c:v>-0.10113590804064755</c:v>
                </c:pt>
                <c:pt idx="156">
                  <c:v>-9.9587829968138253E-2</c:v>
                </c:pt>
                <c:pt idx="157">
                  <c:v>-9.8028914392434718E-2</c:v>
                </c:pt>
                <c:pt idx="158">
                  <c:v>-9.6459359110631152E-2</c:v>
                </c:pt>
                <c:pt idx="159">
                  <c:v>-9.4879361441872215E-2</c:v>
                </c:pt>
                <c:pt idx="160">
                  <c:v>-9.3289118227351267E-2</c:v>
                </c:pt>
                <c:pt idx="161">
                  <c:v>-9.1688825830311141E-2</c:v>
                </c:pt>
                <c:pt idx="162">
                  <c:v>-9.0078680136044698E-2</c:v>
                </c:pt>
                <c:pt idx="163">
                  <c:v>-8.8458876551893606E-2</c:v>
                </c:pt>
                <c:pt idx="164">
                  <c:v>-8.6829610007249841E-2</c:v>
                </c:pt>
                <c:pt idx="165">
                  <c:v>-8.5191074953553991E-2</c:v>
                </c:pt>
                <c:pt idx="166">
                  <c:v>-8.3543465364296521E-2</c:v>
                </c:pt>
                <c:pt idx="167">
                  <c:v>-8.1886974735017437E-2</c:v>
                </c:pt>
                <c:pt idx="168">
                  <c:v>-8.0221796083306304E-2</c:v>
                </c:pt>
                <c:pt idx="169">
                  <c:v>-7.8548121948801605E-2</c:v>
                </c:pt>
                <c:pt idx="170">
                  <c:v>-7.6866144393192073E-2</c:v>
                </c:pt>
                <c:pt idx="171">
                  <c:v>-7.5176055000215264E-2</c:v>
                </c:pt>
                <c:pt idx="172">
                  <c:v>-7.3478044875658788E-2</c:v>
                </c:pt>
                <c:pt idx="173">
                  <c:v>-7.1772304647359009E-2</c:v>
                </c:pt>
                <c:pt idx="174">
                  <c:v>-7.0059024465202485E-2</c:v>
                </c:pt>
                <c:pt idx="175">
                  <c:v>-6.8338394001124902E-2</c:v>
                </c:pt>
                <c:pt idx="176">
                  <c:v>-6.6610602449111517E-2</c:v>
                </c:pt>
                <c:pt idx="177">
                  <c:v>-6.487583852519703E-2</c:v>
                </c:pt>
                <c:pt idx="178">
                  <c:v>-6.3134290467465451E-2</c:v>
                </c:pt>
                <c:pt idx="179">
                  <c:v>-6.1386146036050679E-2</c:v>
                </c:pt>
                <c:pt idx="180">
                  <c:v>-5.9631592513135656E-2</c:v>
                </c:pt>
                <c:pt idx="181">
                  <c:v>-5.7870816702952931E-2</c:v>
                </c:pt>
                <c:pt idx="182">
                  <c:v>-5.6104004931784905E-2</c:v>
                </c:pt>
                <c:pt idx="183">
                  <c:v>-5.433134304796277E-2</c:v>
                </c:pt>
                <c:pt idx="184">
                  <c:v>-5.2553016421867702E-2</c:v>
                </c:pt>
                <c:pt idx="185">
                  <c:v>-5.0769209945930351E-2</c:v>
                </c:pt>
                <c:pt idx="186">
                  <c:v>-4.8980108034630619E-2</c:v>
                </c:pt>
                <c:pt idx="187">
                  <c:v>-4.7185894624497779E-2</c:v>
                </c:pt>
                <c:pt idx="188">
                  <c:v>-4.53867531741112E-2</c:v>
                </c:pt>
                <c:pt idx="189">
                  <c:v>-4.3582866664098885E-2</c:v>
                </c:pt>
                <c:pt idx="190">
                  <c:v>-4.1774417597138916E-2</c:v>
                </c:pt>
                <c:pt idx="191">
                  <c:v>-3.9961587997958875E-2</c:v>
                </c:pt>
                <c:pt idx="192">
                  <c:v>-3.8144559413335138E-2</c:v>
                </c:pt>
                <c:pt idx="193">
                  <c:v>-3.6323512912094513E-2</c:v>
                </c:pt>
                <c:pt idx="194">
                  <c:v>-3.4498629085112559E-2</c:v>
                </c:pt>
                <c:pt idx="195">
                  <c:v>-3.2670088045314592E-2</c:v>
                </c:pt>
                <c:pt idx="196">
                  <c:v>-3.0838069427675509E-2</c:v>
                </c:pt>
                <c:pt idx="197">
                  <c:v>-2.9002752389219469E-2</c:v>
                </c:pt>
                <c:pt idx="198">
                  <c:v>-2.7164315609019947E-2</c:v>
                </c:pt>
                <c:pt idx="199">
                  <c:v>-2.5322937288200661E-2</c:v>
                </c:pt>
                <c:pt idx="200">
                  <c:v>-2.3478795149933979E-2</c:v>
                </c:pt>
                <c:pt idx="201">
                  <c:v>-2.1632066439441808E-2</c:v>
                </c:pt>
                <c:pt idx="202">
                  <c:v>-1.9782927923996357E-2</c:v>
                </c:pt>
                <c:pt idx="203">
                  <c:v>-1.7931555892918255E-2</c:v>
                </c:pt>
                <c:pt idx="204">
                  <c:v>-1.6078126157578511E-2</c:v>
                </c:pt>
                <c:pt idx="205">
                  <c:v>-1.4222814051396818E-2</c:v>
                </c:pt>
                <c:pt idx="206">
                  <c:v>-1.2365794429842633E-2</c:v>
                </c:pt>
                <c:pt idx="207">
                  <c:v>-1.0507241670435499E-2</c:v>
                </c:pt>
                <c:pt idx="208">
                  <c:v>-8.647329672743384E-3</c:v>
                </c:pt>
                <c:pt idx="209">
                  <c:v>-6.7862318583846795E-3</c:v>
                </c:pt>
                <c:pt idx="210">
                  <c:v>-4.9241211710265784E-3</c:v>
                </c:pt>
                <c:pt idx="211">
                  <c:v>-3.0611700763860314E-3</c:v>
                </c:pt>
                <c:pt idx="212">
                  <c:v>-1.1975505622294769E-3</c:v>
                </c:pt>
                <c:pt idx="213">
                  <c:v>6.6656586162707615E-4</c:v>
                </c:pt>
                <c:pt idx="214">
                  <c:v>2.5310081633183948E-3</c:v>
                </c:pt>
                <c:pt idx="215">
                  <c:v>4.3956057889298419E-3</c:v>
                </c:pt>
                <c:pt idx="216">
                  <c:v>6.2601886624965852E-3</c:v>
                </c:pt>
                <c:pt idx="217">
                  <c:v>8.1245871860052971E-3</c:v>
                </c:pt>
                <c:pt idx="218">
                  <c:v>9.9886322393926349E-3</c:v>
                </c:pt>
                <c:pt idx="219">
                  <c:v>1.1852155180545595E-2</c:v>
                </c:pt>
                <c:pt idx="220">
                  <c:v>1.3714987845302146E-2</c:v>
                </c:pt>
                <c:pt idx="221">
                  <c:v>1.557696254745046E-2</c:v>
                </c:pt>
                <c:pt idx="222">
                  <c:v>1.7437912078729377E-2</c:v>
                </c:pt>
                <c:pt idx="223">
                  <c:v>1.9297669708828666E-2</c:v>
                </c:pt>
                <c:pt idx="224">
                  <c:v>2.1156069185387386E-2</c:v>
                </c:pt>
                <c:pt idx="225">
                  <c:v>2.3012944733996669E-2</c:v>
                </c:pt>
                <c:pt idx="226">
                  <c:v>2.4868131058197081E-2</c:v>
                </c:pt>
                <c:pt idx="227">
                  <c:v>2.6721463339480014E-2</c:v>
                </c:pt>
                <c:pt idx="228">
                  <c:v>2.8572777237287413E-2</c:v>
                </c:pt>
                <c:pt idx="229">
                  <c:v>3.0421908889011938E-2</c:v>
                </c:pt>
                <c:pt idx="230">
                  <c:v>3.2268694909996461E-2</c:v>
                </c:pt>
                <c:pt idx="231">
                  <c:v>3.4112972393534585E-2</c:v>
                </c:pt>
                <c:pt idx="232">
                  <c:v>3.595457891087022E-2</c:v>
                </c:pt>
                <c:pt idx="233">
                  <c:v>3.7793352511198031E-2</c:v>
                </c:pt>
                <c:pt idx="234">
                  <c:v>3.9629131721663283E-2</c:v>
                </c:pt>
                <c:pt idx="235">
                  <c:v>4.1461755547361138E-2</c:v>
                </c:pt>
                <c:pt idx="236">
                  <c:v>4.3291063471338029E-2</c:v>
                </c:pt>
                <c:pt idx="237">
                  <c:v>4.5116895454590702E-2</c:v>
                </c:pt>
                <c:pt idx="238">
                  <c:v>4.6939091936066213E-2</c:v>
                </c:pt>
                <c:pt idx="239">
                  <c:v>4.8757493832661994E-2</c:v>
                </c:pt>
                <c:pt idx="240">
                  <c:v>5.0571942539226825E-2</c:v>
                </c:pt>
                <c:pt idx="241">
                  <c:v>5.2382279928559067E-2</c:v>
                </c:pt>
                <c:pt idx="242">
                  <c:v>5.4188348351407997E-2</c:v>
                </c:pt>
                <c:pt idx="243">
                  <c:v>5.5989990636473572E-2</c:v>
                </c:pt>
                <c:pt idx="244">
                  <c:v>5.7787050090405898E-2</c:v>
                </c:pt>
                <c:pt idx="245">
                  <c:v>5.957937049780597E-2</c:v>
                </c:pt>
                <c:pt idx="246">
                  <c:v>6.1366796121225156E-2</c:v>
                </c:pt>
                <c:pt idx="247">
                  <c:v>6.3149171701165296E-2</c:v>
                </c:pt>
                <c:pt idx="248">
                  <c:v>6.4926342456078992E-2</c:v>
                </c:pt>
                <c:pt idx="249">
                  <c:v>6.6698154082368608E-2</c:v>
                </c:pt>
                <c:pt idx="250">
                  <c:v>6.8464452754388103E-2</c:v>
                </c:pt>
                <c:pt idx="251">
                  <c:v>7.0225085124441325E-2</c:v>
                </c:pt>
                <c:pt idx="252">
                  <c:v>7.1979898322782968E-2</c:v>
                </c:pt>
                <c:pt idx="253">
                  <c:v>7.3728739957617473E-2</c:v>
                </c:pt>
                <c:pt idx="254">
                  <c:v>7.5471458115100906E-2</c:v>
                </c:pt>
                <c:pt idx="255">
                  <c:v>7.7207901359339193E-2</c:v>
                </c:pt>
                <c:pt idx="256">
                  <c:v>7.8937918732388895E-2</c:v>
                </c:pt>
                <c:pt idx="257">
                  <c:v>8.0661359754257103E-2</c:v>
                </c:pt>
                <c:pt idx="258">
                  <c:v>8.2378074422901404E-2</c:v>
                </c:pt>
                <c:pt idx="259">
                  <c:v>8.4087913214229953E-2</c:v>
                </c:pt>
                <c:pt idx="260">
                  <c:v>8.57907270821016E-2</c:v>
                </c:pt>
                <c:pt idx="261">
                  <c:v>8.7486367458325193E-2</c:v>
                </c:pt>
                <c:pt idx="262">
                  <c:v>8.9174686252660978E-2</c:v>
                </c:pt>
                <c:pt idx="263">
                  <c:v>9.0855535852818636E-2</c:v>
                </c:pt>
                <c:pt idx="264">
                  <c:v>9.2528769124459342E-2</c:v>
                </c:pt>
                <c:pt idx="265">
                  <c:v>9.4194239411194355E-2</c:v>
                </c:pt>
                <c:pt idx="266">
                  <c:v>9.5851800534585127E-2</c:v>
                </c:pt>
                <c:pt idx="267">
                  <c:v>9.7501306794144316E-2</c:v>
                </c:pt>
                <c:pt idx="268">
                  <c:v>9.914261296733462E-2</c:v>
                </c:pt>
                <c:pt idx="269">
                  <c:v>0.10077557430956975</c:v>
                </c:pt>
                <c:pt idx="270">
                  <c:v>0.102400046554213</c:v>
                </c:pt>
                <c:pt idx="271">
                  <c:v>0.10401588591257935</c:v>
                </c:pt>
                <c:pt idx="272">
                  <c:v>0.10562294907393359</c:v>
                </c:pt>
                <c:pt idx="273">
                  <c:v>0.10722109320549095</c:v>
                </c:pt>
                <c:pt idx="274">
                  <c:v>0.10881017595241774</c:v>
                </c:pt>
                <c:pt idx="275">
                  <c:v>0.1103900554378302</c:v>
                </c:pt>
                <c:pt idx="276">
                  <c:v>0.11196059026279538</c:v>
                </c:pt>
                <c:pt idx="277">
                  <c:v>0.11352163950633133</c:v>
                </c:pt>
                <c:pt idx="278">
                  <c:v>0.11507306272540548</c:v>
                </c:pt>
                <c:pt idx="279">
                  <c:v>0.11661471995493691</c:v>
                </c:pt>
                <c:pt idx="280">
                  <c:v>0.11814647170779434</c:v>
                </c:pt>
                <c:pt idx="281">
                  <c:v>0.11966817897479767</c:v>
                </c:pt>
                <c:pt idx="282">
                  <c:v>0.12117970322471711</c:v>
                </c:pt>
                <c:pt idx="283">
                  <c:v>0.12268090640427315</c:v>
                </c:pt>
                <c:pt idx="284">
                  <c:v>0.12417165093813737</c:v>
                </c:pt>
                <c:pt idx="285">
                  <c:v>0.12565179972893112</c:v>
                </c:pt>
                <c:pt idx="286">
                  <c:v>0.12712121615722677</c:v>
                </c:pt>
                <c:pt idx="287">
                  <c:v>0.12857976408154717</c:v>
                </c:pt>
                <c:pt idx="288">
                  <c:v>0.13002730783836572</c:v>
                </c:pt>
                <c:pt idx="289">
                  <c:v>0.1314637122421059</c:v>
                </c:pt>
                <c:pt idx="290">
                  <c:v>0.1328888425851428</c:v>
                </c:pt>
                <c:pt idx="291">
                  <c:v>0.13430256463780005</c:v>
                </c:pt>
                <c:pt idx="292">
                  <c:v>0.1357047446483538</c:v>
                </c:pt>
                <c:pt idx="293">
                  <c:v>0.13709524934303052</c:v>
                </c:pt>
                <c:pt idx="294">
                  <c:v>0.13847394592600562</c:v>
                </c:pt>
                <c:pt idx="295">
                  <c:v>0.13984070207940658</c:v>
                </c:pt>
                <c:pt idx="296">
                  <c:v>0.14119538596331141</c:v>
                </c:pt>
                <c:pt idx="297">
                  <c:v>0.14253786621574713</c:v>
                </c:pt>
                <c:pt idx="298">
                  <c:v>0.14386801195269236</c:v>
                </c:pt>
                <c:pt idx="299">
                  <c:v>0.14518569276807686</c:v>
                </c:pt>
                <c:pt idx="300">
                  <c:v>0.14649077873377989</c:v>
                </c:pt>
                <c:pt idx="301">
                  <c:v>0.14778314039963095</c:v>
                </c:pt>
                <c:pt idx="302">
                  <c:v>0.14906264879341163</c:v>
                </c:pt>
                <c:pt idx="303">
                  <c:v>0.15032917542085275</c:v>
                </c:pt>
                <c:pt idx="304">
                  <c:v>0.15158259226563581</c:v>
                </c:pt>
                <c:pt idx="305">
                  <c:v>0.15282277178939244</c:v>
                </c:pt>
                <c:pt idx="306">
                  <c:v>0.15404958693170653</c:v>
                </c:pt>
                <c:pt idx="307">
                  <c:v>0.15526291111011079</c:v>
                </c:pt>
                <c:pt idx="308">
                  <c:v>0.15646261822008875</c:v>
                </c:pt>
                <c:pt idx="309">
                  <c:v>0.15764858263507506</c:v>
                </c:pt>
                <c:pt idx="310">
                  <c:v>0.15882067920645418</c:v>
                </c:pt>
                <c:pt idx="311">
                  <c:v>0.15997878326356169</c:v>
                </c:pt>
                <c:pt idx="312">
                  <c:v>0.16112277061368332</c:v>
                </c:pt>
                <c:pt idx="313">
                  <c:v>0.16225251754205533</c:v>
                </c:pt>
                <c:pt idx="314">
                  <c:v>0.16336790081186447</c:v>
                </c:pt>
                <c:pt idx="315">
                  <c:v>0.16446879766424866</c:v>
                </c:pt>
                <c:pt idx="316">
                  <c:v>0.16555508581829595</c:v>
                </c:pt>
                <c:pt idx="317">
                  <c:v>0.16662664347104444</c:v>
                </c:pt>
                <c:pt idx="318">
                  <c:v>0.16768334929748252</c:v>
                </c:pt>
                <c:pt idx="319">
                  <c:v>0.16872508245055112</c:v>
                </c:pt>
                <c:pt idx="320">
                  <c:v>0.16975172256113902</c:v>
                </c:pt>
                <c:pt idx="321">
                  <c:v>0.17076314973808684</c:v>
                </c:pt>
                <c:pt idx="322">
                  <c:v>0.17175924456818689</c:v>
                </c:pt>
                <c:pt idx="323">
                  <c:v>0.17273988811617907</c:v>
                </c:pt>
                <c:pt idx="324">
                  <c:v>0.17370496192475646</c:v>
                </c:pt>
                <c:pt idx="325">
                  <c:v>0.17465434801456176</c:v>
                </c:pt>
                <c:pt idx="326">
                  <c:v>0.17558792888418803</c:v>
                </c:pt>
                <c:pt idx="327">
                  <c:v>0.17650558751017903</c:v>
                </c:pt>
                <c:pt idx="328">
                  <c:v>0.1774072073470282</c:v>
                </c:pt>
                <c:pt idx="329">
                  <c:v>0.17829267232718096</c:v>
                </c:pt>
                <c:pt idx="330">
                  <c:v>0.17916186686103269</c:v>
                </c:pt>
                <c:pt idx="331">
                  <c:v>0.18001467583692882</c:v>
                </c:pt>
                <c:pt idx="332">
                  <c:v>0.18085098462116594</c:v>
                </c:pt>
                <c:pt idx="333">
                  <c:v>0.1816706790579905</c:v>
                </c:pt>
                <c:pt idx="334">
                  <c:v>0.18247364546960021</c:v>
                </c:pt>
                <c:pt idx="335">
                  <c:v>0.18325977065614291</c:v>
                </c:pt>
                <c:pt idx="336">
                  <c:v>0.1840289418957165</c:v>
                </c:pt>
                <c:pt idx="337">
                  <c:v>0.18478104694436998</c:v>
                </c:pt>
                <c:pt idx="338">
                  <c:v>0.18551597403610354</c:v>
                </c:pt>
                <c:pt idx="339">
                  <c:v>0.18623361188286669</c:v>
                </c:pt>
                <c:pt idx="340">
                  <c:v>0.18693384967455939</c:v>
                </c:pt>
                <c:pt idx="341">
                  <c:v>0.18761657707903345</c:v>
                </c:pt>
                <c:pt idx="342">
                  <c:v>0.18828168424209035</c:v>
                </c:pt>
                <c:pt idx="343">
                  <c:v>0.18892906178748148</c:v>
                </c:pt>
                <c:pt idx="344">
                  <c:v>0.18955860081690962</c:v>
                </c:pt>
                <c:pt idx="345">
                  <c:v>0.19017019291002774</c:v>
                </c:pt>
                <c:pt idx="346">
                  <c:v>0.19076373012444042</c:v>
                </c:pt>
                <c:pt idx="347">
                  <c:v>0.19133910499570084</c:v>
                </c:pt>
                <c:pt idx="348">
                  <c:v>0.19189621053731387</c:v>
                </c:pt>
                <c:pt idx="349">
                  <c:v>0.19243494024073488</c:v>
                </c:pt>
                <c:pt idx="350">
                  <c:v>0.19295518807536893</c:v>
                </c:pt>
                <c:pt idx="351">
                  <c:v>0.19345684848857347</c:v>
                </c:pt>
                <c:pt idx="352">
                  <c:v>0.19393981640565416</c:v>
                </c:pt>
                <c:pt idx="353">
                  <c:v>0.19440398722986868</c:v>
                </c:pt>
                <c:pt idx="354">
                  <c:v>0.19484925684242466</c:v>
                </c:pt>
                <c:pt idx="355">
                  <c:v>0.19527552160248041</c:v>
                </c:pt>
                <c:pt idx="356">
                  <c:v>0.19568267834714498</c:v>
                </c:pt>
                <c:pt idx="357">
                  <c:v>0.19607062439147799</c:v>
                </c:pt>
                <c:pt idx="358">
                  <c:v>0.19643925752848856</c:v>
                </c:pt>
                <c:pt idx="359">
                  <c:v>0.19678847602913779</c:v>
                </c:pt>
                <c:pt idx="360">
                  <c:v>0.19711817864233627</c:v>
                </c:pt>
                <c:pt idx="361">
                  <c:v>0.1974282645949455</c:v>
                </c:pt>
                <c:pt idx="362">
                  <c:v>0.1977186335917781</c:v>
                </c:pt>
                <c:pt idx="363">
                  <c:v>0.19798918581559521</c:v>
                </c:pt>
                <c:pt idx="364">
                  <c:v>0.19823982192710998</c:v>
                </c:pt>
                <c:pt idx="365">
                  <c:v>0.1984704430649874</c:v>
                </c:pt>
                <c:pt idx="366">
                  <c:v>0.1986809508458407</c:v>
                </c:pt>
                <c:pt idx="367">
                  <c:v>0.19887124736423412</c:v>
                </c:pt>
                <c:pt idx="368">
                  <c:v>0.19904123519268369</c:v>
                </c:pt>
                <c:pt idx="369">
                  <c:v>0.1991908173816539</c:v>
                </c:pt>
                <c:pt idx="370">
                  <c:v>0.1993198974595618</c:v>
                </c:pt>
                <c:pt idx="371">
                  <c:v>0.19942837943277325</c:v>
                </c:pt>
                <c:pt idx="372">
                  <c:v>0.1995161677856061</c:v>
                </c:pt>
                <c:pt idx="373">
                  <c:v>0.19958316748032801</c:v>
                </c:pt>
                <c:pt idx="374">
                  <c:v>0.19962928395715696</c:v>
                </c:pt>
                <c:pt idx="375">
                  <c:v>0.19965442313426224</c:v>
                </c:pt>
                <c:pt idx="376">
                  <c:v>0.19965849140776276</c:v>
                </c:pt>
                <c:pt idx="377">
                  <c:v>0.19964139565172795</c:v>
                </c:pt>
                <c:pt idx="378">
                  <c:v>0.19960304321817834</c:v>
                </c:pt>
                <c:pt idx="379">
                  <c:v>0.19954334193708562</c:v>
                </c:pt>
                <c:pt idx="380">
                  <c:v>0.19946220011637045</c:v>
                </c:pt>
                <c:pt idx="381">
                  <c:v>0.19935952654190481</c:v>
                </c:pt>
                <c:pt idx="382">
                  <c:v>0.19923523047751079</c:v>
                </c:pt>
                <c:pt idx="383">
                  <c:v>0.1990892216649614</c:v>
                </c:pt>
                <c:pt idx="384">
                  <c:v>0.19892141032398147</c:v>
                </c:pt>
                <c:pt idx="385">
                  <c:v>0.19873170715224298</c:v>
                </c:pt>
                <c:pt idx="386">
                  <c:v>0.19852002332537177</c:v>
                </c:pt>
                <c:pt idx="387">
                  <c:v>0.19828627049694258</c:v>
                </c:pt>
                <c:pt idx="388">
                  <c:v>0.19803036079848052</c:v>
                </c:pt>
                <c:pt idx="389">
                  <c:v>0.19775220683946232</c:v>
                </c:pt>
                <c:pt idx="390">
                  <c:v>0.19745172170731373</c:v>
                </c:pt>
                <c:pt idx="391">
                  <c:v>0.1971288189674133</c:v>
                </c:pt>
                <c:pt idx="392">
                  <c:v>0.19678341266308746</c:v>
                </c:pt>
                <c:pt idx="393">
                  <c:v>0.1964154173156144</c:v>
                </c:pt>
                <c:pt idx="394">
                  <c:v>0.19602474792422342</c:v>
                </c:pt>
                <c:pt idx="395">
                  <c:v>0.19561131996609338</c:v>
                </c:pt>
                <c:pt idx="396">
                  <c:v>0.19517504939635449</c:v>
                </c:pt>
                <c:pt idx="397">
                  <c:v>0.19471585264808666</c:v>
                </c:pt>
                <c:pt idx="398">
                  <c:v>0.19423364663232046</c:v>
                </c:pt>
                <c:pt idx="399">
                  <c:v>0.19372834873803702</c:v>
                </c:pt>
                <c:pt idx="400">
                  <c:v>0.19319987683216899</c:v>
                </c:pt>
                <c:pt idx="401">
                  <c:v>0.19264814925959817</c:v>
                </c:pt>
                <c:pt idx="402">
                  <c:v>0.19207308484315799</c:v>
                </c:pt>
                <c:pt idx="403">
                  <c:v>0.19147460288363116</c:v>
                </c:pt>
                <c:pt idx="404">
                  <c:v>0.19085262315975116</c:v>
                </c:pt>
                <c:pt idx="405">
                  <c:v>0.1902070659282038</c:v>
                </c:pt>
                <c:pt idx="406">
                  <c:v>0.18953785192362338</c:v>
                </c:pt>
                <c:pt idx="407">
                  <c:v>0.18884490235859541</c:v>
                </c:pt>
                <c:pt idx="408">
                  <c:v>0.1881281389236551</c:v>
                </c:pt>
                <c:pt idx="409">
                  <c:v>0.18738748378728987</c:v>
                </c:pt>
                <c:pt idx="410">
                  <c:v>0.18662285959593794</c:v>
                </c:pt>
                <c:pt idx="411">
                  <c:v>0.18583418947398411</c:v>
                </c:pt>
                <c:pt idx="412">
                  <c:v>0.18502139702376941</c:v>
                </c:pt>
                <c:pt idx="413">
                  <c:v>0.1841844063255802</c:v>
                </c:pt>
                <c:pt idx="414">
                  <c:v>0.18332314193765664</c:v>
                </c:pt>
                <c:pt idx="415">
                  <c:v>0.1824375288961877</c:v>
                </c:pt>
                <c:pt idx="416">
                  <c:v>0.18152749271531476</c:v>
                </c:pt>
                <c:pt idx="417">
                  <c:v>0.18059295938712805</c:v>
                </c:pt>
                <c:pt idx="418">
                  <c:v>0.17963385538166765</c:v>
                </c:pt>
                <c:pt idx="419">
                  <c:v>0.17865010764692701</c:v>
                </c:pt>
                <c:pt idx="420">
                  <c:v>0.17764164360884704</c:v>
                </c:pt>
                <c:pt idx="421">
                  <c:v>0.17660839117132199</c:v>
                </c:pt>
                <c:pt idx="422">
                  <c:v>0.17555027871619355</c:v>
                </c:pt>
                <c:pt idx="423">
                  <c:v>0.17446723510325779</c:v>
                </c:pt>
                <c:pt idx="424">
                  <c:v>0.17335918967025699</c:v>
                </c:pt>
                <c:pt idx="425">
                  <c:v>0.17222607223288611</c:v>
                </c:pt>
                <c:pt idx="426">
                  <c:v>0.17106781308479158</c:v>
                </c:pt>
                <c:pt idx="427">
                  <c:v>0.16988434299756905</c:v>
                </c:pt>
                <c:pt idx="428">
                  <c:v>0.16867559322076486</c:v>
                </c:pt>
                <c:pt idx="429">
                  <c:v>0.16744149548187626</c:v>
                </c:pt>
                <c:pt idx="430">
                  <c:v>0.16618198198635115</c:v>
                </c:pt>
                <c:pt idx="431">
                  <c:v>0.16489698541758557</c:v>
                </c:pt>
                <c:pt idx="432">
                  <c:v>0.16358643893693037</c:v>
                </c:pt>
                <c:pt idx="433">
                  <c:v>0.16225027618368282</c:v>
                </c:pt>
                <c:pt idx="434">
                  <c:v>0.16088843127509445</c:v>
                </c:pt>
                <c:pt idx="435">
                  <c:v>0.15950083880636368</c:v>
                </c:pt>
                <c:pt idx="436">
                  <c:v>0.15808743385064217</c:v>
                </c:pt>
                <c:pt idx="437">
                  <c:v>0.15664815195903115</c:v>
                </c:pt>
                <c:pt idx="438">
                  <c:v>0.15518292916058052</c:v>
                </c:pt>
                <c:pt idx="439">
                  <c:v>0.15369170196229542</c:v>
                </c:pt>
                <c:pt idx="440">
                  <c:v>0.1521744073491258</c:v>
                </c:pt>
                <c:pt idx="441">
                  <c:v>0.15063098278397691</c:v>
                </c:pt>
                <c:pt idx="442">
                  <c:v>0.14906136620770127</c:v>
                </c:pt>
                <c:pt idx="443">
                  <c:v>0.14746549603910375</c:v>
                </c:pt>
                <c:pt idx="444">
                  <c:v>0.14584331117493832</c:v>
                </c:pt>
                <c:pt idx="445">
                  <c:v>0.14419475098991208</c:v>
                </c:pt>
                <c:pt idx="446">
                  <c:v>0.14251975533667938</c:v>
                </c:pt>
                <c:pt idx="447">
                  <c:v>0.14081826454584845</c:v>
                </c:pt>
                <c:pt idx="448">
                  <c:v>0.13909021942597311</c:v>
                </c:pt>
                <c:pt idx="449">
                  <c:v>0.13733556126356317</c:v>
                </c:pt>
                <c:pt idx="450">
                  <c:v>0.13555423182307658</c:v>
                </c:pt>
                <c:pt idx="451">
                  <c:v>0.13374617334692107</c:v>
                </c:pt>
                <c:pt idx="452">
                  <c:v>0.13191132855545629</c:v>
                </c:pt>
                <c:pt idx="453">
                  <c:v>0.13004964064698943</c:v>
                </c:pt>
                <c:pt idx="454">
                  <c:v>0.12816105329778338</c:v>
                </c:pt>
                <c:pt idx="455">
                  <c:v>0.12624551066204792</c:v>
                </c:pt>
                <c:pt idx="456">
                  <c:v>0.1243029573719443</c:v>
                </c:pt>
                <c:pt idx="457">
                  <c:v>0.12233333853758233</c:v>
                </c:pt>
                <c:pt idx="458">
                  <c:v>0.12033659974702693</c:v>
                </c:pt>
                <c:pt idx="459">
                  <c:v>0.11831268706628861</c:v>
                </c:pt>
                <c:pt idx="460">
                  <c:v>0.116261547039332</c:v>
                </c:pt>
                <c:pt idx="461">
                  <c:v>0.11418312668807007</c:v>
                </c:pt>
                <c:pt idx="462">
                  <c:v>0.11207737351236702</c:v>
                </c:pt>
                <c:pt idx="463">
                  <c:v>0.10994423549003773</c:v>
                </c:pt>
                <c:pt idx="464">
                  <c:v>0.10778366107684756</c:v>
                </c:pt>
                <c:pt idx="465">
                  <c:v>0.10559559920651196</c:v>
                </c:pt>
                <c:pt idx="466">
                  <c:v>0.10337999929069785</c:v>
                </c:pt>
                <c:pt idx="467">
                  <c:v>0.10113681121902118</c:v>
                </c:pt>
                <c:pt idx="468">
                  <c:v>9.8865985359050224E-2</c:v>
                </c:pt>
                <c:pt idx="469">
                  <c:v>9.6567472556303047E-2</c:v>
                </c:pt>
                <c:pt idx="470">
                  <c:v>9.4241224134246848E-2</c:v>
                </c:pt>
                <c:pt idx="471">
                  <c:v>9.1887191894301057E-2</c:v>
                </c:pt>
                <c:pt idx="472">
                  <c:v>8.9505328115835225E-2</c:v>
                </c:pt>
                <c:pt idx="473">
                  <c:v>8.7095585556170141E-2</c:v>
                </c:pt>
                <c:pt idx="474">
                  <c:v>8.4657917450575715E-2</c:v>
                </c:pt>
                <c:pt idx="475">
                  <c:v>8.2192277512272094E-2</c:v>
                </c:pt>
                <c:pt idx="476">
                  <c:v>7.9698619932432324E-2</c:v>
                </c:pt>
                <c:pt idx="477">
                  <c:v>7.7176899380177133E-2</c:v>
                </c:pt>
                <c:pt idx="478">
                  <c:v>7.4627071002580037E-2</c:v>
                </c:pt>
                <c:pt idx="479">
                  <c:v>7.2049090424662454E-2</c:v>
                </c:pt>
                <c:pt idx="480">
                  <c:v>6.9442913749401036E-2</c:v>
                </c:pt>
                <c:pt idx="481">
                  <c:v>6.6808497557717894E-2</c:v>
                </c:pt>
                <c:pt idx="482">
                  <c:v>6.4145798908487039E-2</c:v>
                </c:pt>
                <c:pt idx="483">
                  <c:v>6.1454775338536383E-2</c:v>
                </c:pt>
                <c:pt idx="484">
                  <c:v>5.8735384862637519E-2</c:v>
                </c:pt>
                <c:pt idx="485">
                  <c:v>5.5987585973521048E-2</c:v>
                </c:pt>
                <c:pt idx="486">
                  <c:v>5.3211337641861034E-2</c:v>
                </c:pt>
                <c:pt idx="487">
                  <c:v>5.0406599316286771E-2</c:v>
                </c:pt>
                <c:pt idx="488">
                  <c:v>4.7573330923372792E-2</c:v>
                </c:pt>
                <c:pt idx="489">
                  <c:v>4.4711492867651748E-2</c:v>
                </c:pt>
                <c:pt idx="490">
                  <c:v>4.1821046031597975E-2</c:v>
                </c:pt>
                <c:pt idx="491">
                  <c:v>3.8901951775645705E-2</c:v>
                </c:pt>
                <c:pt idx="492">
                  <c:v>3.5954171938171298E-2</c:v>
                </c:pt>
                <c:pt idx="493">
                  <c:v>3.2977668835505236E-2</c:v>
                </c:pt>
                <c:pt idx="494">
                  <c:v>2.9972405261930124E-2</c:v>
                </c:pt>
                <c:pt idx="495">
                  <c:v>2.6938344489676247E-2</c:v>
                </c:pt>
                <c:pt idx="496">
                  <c:v>2.3875450268926013E-2</c:v>
                </c:pt>
                <c:pt idx="497">
                  <c:v>2.0783686827813286E-2</c:v>
                </c:pt>
                <c:pt idx="498">
                  <c:v>1.7663018872418501E-2</c:v>
                </c:pt>
                <c:pt idx="499">
                  <c:v>1.4513411586776881E-2</c:v>
                </c:pt>
                <c:pt idx="500">
                  <c:v>1.1334830632872661E-2</c:v>
                </c:pt>
                <c:pt idx="501">
                  <c:v>8.1272421506388692E-3</c:v>
                </c:pt>
                <c:pt idx="502">
                  <c:v>4.8906127579624314E-3</c:v>
                </c:pt>
                <c:pt idx="503">
                  <c:v>1.6249095506781774E-3</c:v>
                </c:pt>
                <c:pt idx="504">
                  <c:v>-1.6698998974276069E-3</c:v>
                </c:pt>
                <c:pt idx="505">
                  <c:v>-4.9938475346180677E-3</c:v>
                </c:pt>
                <c:pt idx="506">
                  <c:v>-8.3469648312057831E-3</c:v>
                </c:pt>
                <c:pt idx="507">
                  <c:v>-1.1729282779554318E-2</c:v>
                </c:pt>
                <c:pt idx="508">
                  <c:v>-1.5140831894074003E-2</c:v>
                </c:pt>
                <c:pt idx="509">
                  <c:v>-1.8581642211226823E-2</c:v>
                </c:pt>
                <c:pt idx="510">
                  <c:v>-2.2051743289522641E-2</c:v>
                </c:pt>
                <c:pt idx="511">
                  <c:v>-2.5551164209522526E-2</c:v>
                </c:pt>
                <c:pt idx="512">
                  <c:v>-2.907993357383587E-2</c:v>
                </c:pt>
                <c:pt idx="513">
                  <c:v>-3.2638079507120832E-2</c:v>
                </c:pt>
                <c:pt idx="514">
                  <c:v>-3.6225629656088554E-2</c:v>
                </c:pt>
                <c:pt idx="515">
                  <c:v>-3.9842611189493615E-2</c:v>
                </c:pt>
                <c:pt idx="516">
                  <c:v>-4.3489050798147133E-2</c:v>
                </c:pt>
                <c:pt idx="517">
                  <c:v>-4.7164974694902106E-2</c:v>
                </c:pt>
                <c:pt idx="518">
                  <c:v>-5.0870408614668738E-2</c:v>
                </c:pt>
                <c:pt idx="519">
                  <c:v>-5.4605377814401113E-2</c:v>
                </c:pt>
                <c:pt idx="520">
                  <c:v>-5.8369907073104743E-2</c:v>
                </c:pt>
                <c:pt idx="521">
                  <c:v>-6.216402069183613E-2</c:v>
                </c:pt>
                <c:pt idx="522">
                  <c:v>-6.5987742493697876E-2</c:v>
                </c:pt>
                <c:pt idx="523">
                  <c:v>-6.9841095823845567E-2</c:v>
                </c:pt>
                <c:pt idx="524">
                  <c:v>-7.372410354947978E-2</c:v>
                </c:pt>
                <c:pt idx="525">
                  <c:v>-7.7636788059856077E-2</c:v>
                </c:pt>
                <c:pt idx="526">
                  <c:v>-8.157917126627634E-2</c:v>
                </c:pt>
                <c:pt idx="527">
                  <c:v>-8.5551274602090999E-2</c:v>
                </c:pt>
                <c:pt idx="528">
                  <c:v>-8.9553119022701688E-2</c:v>
                </c:pt>
                <c:pt idx="529">
                  <c:v>-9.3584725005561253E-2</c:v>
                </c:pt>
                <c:pt idx="530">
                  <c:v>-9.7646112550167752E-2</c:v>
                </c:pt>
                <c:pt idx="531">
                  <c:v>-0.10173730117807112</c:v>
                </c:pt>
                <c:pt idx="532">
                  <c:v>-0.10585830993287204</c:v>
                </c:pt>
                <c:pt idx="533">
                  <c:v>-0.11000915738021733</c:v>
                </c:pt>
                <c:pt idx="534">
                  <c:v>-0.11418986160780586</c:v>
                </c:pt>
                <c:pt idx="535">
                  <c:v>-0.11840044022538532</c:v>
                </c:pt>
                <c:pt idx="536">
                  <c:v>-0.12264091036475366</c:v>
                </c:pt>
                <c:pt idx="537">
                  <c:v>-0.12691128867975632</c:v>
                </c:pt>
                <c:pt idx="538">
                  <c:v>-0.13121159134628924</c:v>
                </c:pt>
                <c:pt idx="539">
                  <c:v>-0.13554183406229714</c:v>
                </c:pt>
                <c:pt idx="540">
                  <c:v>-0.13990203204777862</c:v>
                </c:pt>
                <c:pt idx="541">
                  <c:v>-0.14429220004477417</c:v>
                </c:pt>
                <c:pt idx="542">
                  <c:v>-0.14871235231737967</c:v>
                </c:pt>
                <c:pt idx="543">
                  <c:v>-0.15316250265173936</c:v>
                </c:pt>
                <c:pt idx="544">
                  <c:v>-0.15764266435604335</c:v>
                </c:pt>
                <c:pt idx="545">
                  <c:v>-0.16215285026053672</c:v>
                </c:pt>
                <c:pt idx="546">
                  <c:v>-0.1666930727175111</c:v>
                </c:pt>
                <c:pt idx="547">
                  <c:v>-0.17126334360130624</c:v>
                </c:pt>
                <c:pt idx="548">
                  <c:v>-0.17586367430831329</c:v>
                </c:pt>
                <c:pt idx="549">
                  <c:v>-0.18049407575697485</c:v>
                </c:pt>
                <c:pt idx="550">
                  <c:v>-0.1851545583877785</c:v>
                </c:pt>
                <c:pt idx="551">
                  <c:v>-0.18984513216326349</c:v>
                </c:pt>
                <c:pt idx="552">
                  <c:v>-0.19456580656801936</c:v>
                </c:pt>
                <c:pt idx="553">
                  <c:v>-0.19931659060868401</c:v>
                </c:pt>
                <c:pt idx="554">
                  <c:v>-0.20409749281394562</c:v>
                </c:pt>
                <c:pt idx="555">
                  <c:v>-0.20890852123453985</c:v>
                </c:pt>
                <c:pt idx="556">
                  <c:v>-0.21374968344325529</c:v>
                </c:pt>
                <c:pt idx="557">
                  <c:v>-0.2186209865349269</c:v>
                </c:pt>
                <c:pt idx="558">
                  <c:v>-0.22352243712644149</c:v>
                </c:pt>
                <c:pt idx="559">
                  <c:v>-0.22845404135673197</c:v>
                </c:pt>
                <c:pt idx="560">
                  <c:v>-0.23341580488678537</c:v>
                </c:pt>
                <c:pt idx="561">
                  <c:v>-0.23840773289963413</c:v>
                </c:pt>
                <c:pt idx="562">
                  <c:v>-0.24342983010036168</c:v>
                </c:pt>
                <c:pt idx="563">
                  <c:v>-0.24848210071610266</c:v>
                </c:pt>
                <c:pt idx="564">
                  <c:v>-0.25356454849603738</c:v>
                </c:pt>
                <c:pt idx="565">
                  <c:v>-0.25867717671139889</c:v>
                </c:pt>
                <c:pt idx="566">
                  <c:v>-0.26381998815546837</c:v>
                </c:pt>
                <c:pt idx="567">
                  <c:v>-0.26899298514357817</c:v>
                </c:pt>
                <c:pt idx="568">
                  <c:v>-0.27419616951310655</c:v>
                </c:pt>
                <c:pt idx="569">
                  <c:v>-0.27942954262348429</c:v>
                </c:pt>
                <c:pt idx="570">
                  <c:v>-0.28469310535618986</c:v>
                </c:pt>
                <c:pt idx="571">
                  <c:v>-0.28998685811475378</c:v>
                </c:pt>
                <c:pt idx="572">
                  <c:v>-0.29531080082475336</c:v>
                </c:pt>
                <c:pt idx="573">
                  <c:v>-0.3006649329338158</c:v>
                </c:pt>
                <c:pt idx="574">
                  <c:v>-0.30604925341161904</c:v>
                </c:pt>
                <c:pt idx="575">
                  <c:v>-0.31146376074989091</c:v>
                </c:pt>
                <c:pt idx="576">
                  <c:v>-0.31690845296240644</c:v>
                </c:pt>
                <c:pt idx="577">
                  <c:v>-0.322383327584991</c:v>
                </c:pt>
                <c:pt idx="578">
                  <c:v>-0.3278883816755207</c:v>
                </c:pt>
                <c:pt idx="579">
                  <c:v>-0.33342361181391755</c:v>
                </c:pt>
                <c:pt idx="580">
                  <c:v>-0.33898901410215831</c:v>
                </c:pt>
                <c:pt idx="581">
                  <c:v>-0.34458458416426518</c:v>
                </c:pt>
                <c:pt idx="582">
                  <c:v>-0.35021031714631601</c:v>
                </c:pt>
                <c:pt idx="583">
                  <c:v>-0.35586620771642519</c:v>
                </c:pt>
                <c:pt idx="584">
                  <c:v>-0.36155225006476988</c:v>
                </c:pt>
                <c:pt idx="585">
                  <c:v>-0.36726843790357311</c:v>
                </c:pt>
                <c:pt idx="586">
                  <c:v>-0.37301476446709891</c:v>
                </c:pt>
                <c:pt idx="587">
                  <c:v>-0.37879122251167452</c:v>
                </c:pt>
                <c:pt idx="588">
                  <c:v>-0.38459780431566637</c:v>
                </c:pt>
                <c:pt idx="589">
                  <c:v>-0.39043450167949745</c:v>
                </c:pt>
                <c:pt idx="590">
                  <c:v>-0.39630130592563217</c:v>
                </c:pt>
                <c:pt idx="591">
                  <c:v>-0.40219820789859284</c:v>
                </c:pt>
                <c:pt idx="592">
                  <c:v>-0.40812519796494318</c:v>
                </c:pt>
                <c:pt idx="593">
                  <c:v>-0.41408226601330211</c:v>
                </c:pt>
                <c:pt idx="594">
                  <c:v>-0.42006940145433935</c:v>
                </c:pt>
                <c:pt idx="595">
                  <c:v>-0.42608659322076692</c:v>
                </c:pt>
                <c:pt idx="596">
                  <c:v>-0.4321338297673547</c:v>
                </c:pt>
                <c:pt idx="597">
                  <c:v>-0.43821109907091271</c:v>
                </c:pt>
                <c:pt idx="598">
                  <c:v>-0.44431838863031148</c:v>
                </c:pt>
                <c:pt idx="599">
                  <c:v>-0.45045568546646031</c:v>
                </c:pt>
                <c:pt idx="600">
                  <c:v>-0.4566229761223255</c:v>
                </c:pt>
                <c:pt idx="601">
                  <c:v>-0.46282024666291877</c:v>
                </c:pt>
                <c:pt idx="602">
                  <c:v>-0.46904748267530616</c:v>
                </c:pt>
              </c:numCache>
            </c:numRef>
          </c:yVal>
        </c:ser>
        <c:axId val="96570368"/>
        <c:axId val="96577024"/>
      </c:scatterChart>
      <c:valAx>
        <c:axId val="96570368"/>
        <c:scaling>
          <c:orientation val="minMax"/>
          <c:max val="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number (starting from 1 in Dec 1978)</a:t>
                </a:r>
              </a:p>
            </c:rich>
          </c:tx>
          <c:layout/>
        </c:title>
        <c:tickLblPos val="nextTo"/>
        <c:crossAx val="96577024"/>
        <c:crosses val="autoZero"/>
        <c:crossBetween val="midCat"/>
      </c:valAx>
      <c:valAx>
        <c:axId val="96577024"/>
        <c:scaling>
          <c:orientation val="minMax"/>
          <c:max val="0.8"/>
          <c:min val="-0.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Anomaly (deg C)</a:t>
                </a:r>
              </a:p>
            </c:rich>
          </c:tx>
          <c:layout/>
        </c:title>
        <c:numFmt formatCode="General" sourceLinked="1"/>
        <c:tickLblPos val="nextTo"/>
        <c:crossAx val="965703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118917208847037"/>
          <c:y val="3.9861448545697592E-2"/>
          <c:w val="0.13055845027733584"/>
          <c:h val="0.22407575447121156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4</xdr:row>
      <xdr:rowOff>0</xdr:rowOff>
    </xdr:from>
    <xdr:to>
      <xdr:col>20</xdr:col>
      <xdr:colOff>342900</xdr:colOff>
      <xdr:row>30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uahncdc.l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13"/>
  <sheetViews>
    <sheetView workbookViewId="0">
      <selection activeCell="AC597" sqref="AC597:AF812"/>
    </sheetView>
  </sheetViews>
  <sheetFormatPr defaultRowHeight="15"/>
  <cols>
    <col min="2" max="2" width="5" bestFit="1" customWidth="1"/>
    <col min="3" max="3" width="3.85546875" bestFit="1" customWidth="1"/>
    <col min="4" max="4" width="6.7109375" bestFit="1" customWidth="1"/>
    <col min="5" max="5" width="7" bestFit="1" customWidth="1"/>
    <col min="6" max="6" width="6.5703125" bestFit="1" customWidth="1"/>
    <col min="7" max="7" width="6.42578125" bestFit="1" customWidth="1"/>
    <col min="8" max="8" width="5.7109375" bestFit="1" customWidth="1"/>
    <col min="9" max="9" width="6.5703125" bestFit="1" customWidth="1"/>
    <col min="10" max="11" width="5.7109375" bestFit="1" customWidth="1"/>
    <col min="12" max="12" width="6.5703125" bestFit="1" customWidth="1"/>
    <col min="13" max="14" width="5.7109375" bestFit="1" customWidth="1"/>
    <col min="15" max="15" width="6.5703125" bestFit="1" customWidth="1"/>
    <col min="16" max="16" width="6.28515625" bestFit="1" customWidth="1"/>
    <col min="17" max="17" width="5.7109375" bestFit="1" customWidth="1"/>
    <col min="18" max="18" width="6.5703125" bestFit="1" customWidth="1"/>
    <col min="19" max="19" width="5.85546875" bestFit="1" customWidth="1"/>
    <col min="20" max="20" width="5.7109375" bestFit="1" customWidth="1"/>
    <col min="21" max="21" width="6.5703125" bestFit="1" customWidth="1"/>
    <col min="22" max="22" width="6.42578125" bestFit="1" customWidth="1"/>
    <col min="23" max="23" width="5.7109375" bestFit="1" customWidth="1"/>
    <col min="24" max="24" width="6.5703125" bestFit="1" customWidth="1"/>
    <col min="25" max="25" width="6" bestFit="1" customWidth="1"/>
    <col min="26" max="26" width="5.7109375" bestFit="1" customWidth="1"/>
    <col min="27" max="28" width="6.5703125" bestFit="1" customWidth="1"/>
    <col min="29" max="29" width="19.7109375" customWidth="1"/>
    <col min="30" max="30" width="22.5703125" customWidth="1"/>
    <col min="31" max="31" width="22.42578125" customWidth="1"/>
    <col min="32" max="32" width="23.85546875" customWidth="1"/>
    <col min="33" max="33" width="12.85546875" bestFit="1" customWidth="1"/>
    <col min="34" max="34" width="12.7109375" bestFit="1" customWidth="1"/>
    <col min="35" max="35" width="12" bestFit="1" customWidth="1"/>
    <col min="36" max="37" width="9.28515625" bestFit="1" customWidth="1"/>
  </cols>
  <sheetData>
    <row r="1" spans="1:3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</v>
      </c>
      <c r="I1" t="s">
        <v>4</v>
      </c>
      <c r="J1" t="s">
        <v>6</v>
      </c>
      <c r="K1" t="s">
        <v>3</v>
      </c>
      <c r="L1" t="s">
        <v>4</v>
      </c>
      <c r="M1" t="s">
        <v>7</v>
      </c>
      <c r="N1" t="s">
        <v>3</v>
      </c>
      <c r="O1" t="s">
        <v>4</v>
      </c>
      <c r="P1" t="s">
        <v>8</v>
      </c>
      <c r="Q1" t="s">
        <v>3</v>
      </c>
      <c r="R1" t="s">
        <v>4</v>
      </c>
      <c r="S1" t="s">
        <v>9</v>
      </c>
      <c r="T1" t="s">
        <v>3</v>
      </c>
      <c r="U1" t="s">
        <v>4</v>
      </c>
      <c r="V1" t="s">
        <v>10</v>
      </c>
      <c r="W1" t="s">
        <v>3</v>
      </c>
      <c r="X1" t="s">
        <v>4</v>
      </c>
      <c r="Y1" t="s">
        <v>11</v>
      </c>
      <c r="Z1" t="s">
        <v>3</v>
      </c>
      <c r="AA1" t="s">
        <v>4</v>
      </c>
      <c r="AB1" t="s">
        <v>12</v>
      </c>
      <c r="AC1" t="s">
        <v>17</v>
      </c>
      <c r="AD1" t="s">
        <v>18</v>
      </c>
      <c r="AE1" t="s">
        <v>15</v>
      </c>
      <c r="AF1" t="s">
        <v>16</v>
      </c>
    </row>
    <row r="2" spans="1:32">
      <c r="A2">
        <v>1</v>
      </c>
      <c r="B2">
        <v>1978</v>
      </c>
      <c r="C2">
        <v>12</v>
      </c>
      <c r="D2">
        <v>-0.28000000000000003</v>
      </c>
      <c r="E2">
        <v>-0.34</v>
      </c>
      <c r="F2">
        <v>-0.24</v>
      </c>
      <c r="G2">
        <v>-0.28999999999999998</v>
      </c>
      <c r="H2">
        <v>-0.39</v>
      </c>
      <c r="I2">
        <v>-0.2</v>
      </c>
      <c r="J2">
        <v>-0.26</v>
      </c>
      <c r="K2">
        <v>-0.25</v>
      </c>
      <c r="L2">
        <v>-0.27</v>
      </c>
      <c r="M2">
        <v>-0.22</v>
      </c>
      <c r="N2">
        <v>-0.21</v>
      </c>
      <c r="O2">
        <v>-0.22</v>
      </c>
      <c r="P2">
        <v>-0.36</v>
      </c>
      <c r="Q2">
        <v>-0.49</v>
      </c>
      <c r="R2">
        <v>-0.19</v>
      </c>
      <c r="S2">
        <v>-0.26</v>
      </c>
      <c r="T2">
        <v>-0.18</v>
      </c>
      <c r="U2">
        <v>-0.28000000000000003</v>
      </c>
      <c r="V2">
        <v>-0.59</v>
      </c>
      <c r="W2">
        <v>-1.27</v>
      </c>
      <c r="X2">
        <v>0.49</v>
      </c>
      <c r="Y2">
        <v>-0.19</v>
      </c>
      <c r="Z2">
        <v>-0.19</v>
      </c>
      <c r="AA2">
        <v>-0.2</v>
      </c>
      <c r="AB2">
        <v>-1.57</v>
      </c>
      <c r="AC2">
        <f>$AH$360 + $AG$360*A2</f>
        <v>-0.22613627988108961</v>
      </c>
      <c r="AD2">
        <f>$AI$366 + $AH$366*A2 + $AG$366*A2^2</f>
        <v>-0.17514457483796347</v>
      </c>
      <c r="AE2">
        <f>$AJ$372 + $AI$372*A2 + $AH$372*A2^2 + $AG$372*A2^3</f>
        <v>-8.0288860065949361E-2</v>
      </c>
      <c r="AF2">
        <f>$AK$379 + $AJ$379*A2 + $AI$379*A2^2 + $AH$379*A2^3 + $AG$379*A2^4</f>
        <v>-7.2969434953145951E-2</v>
      </c>
    </row>
    <row r="3" spans="1:32">
      <c r="A3">
        <v>2</v>
      </c>
      <c r="B3">
        <v>1979</v>
      </c>
      <c r="C3">
        <v>1</v>
      </c>
      <c r="D3">
        <v>-0.25</v>
      </c>
      <c r="E3">
        <v>-0.39</v>
      </c>
      <c r="F3">
        <v>-0.17</v>
      </c>
      <c r="G3">
        <v>-0.46</v>
      </c>
      <c r="H3">
        <v>-0.68</v>
      </c>
      <c r="I3">
        <v>-0.26</v>
      </c>
      <c r="J3">
        <v>-0.03</v>
      </c>
      <c r="K3">
        <v>0.18</v>
      </c>
      <c r="L3">
        <v>-0.1</v>
      </c>
      <c r="M3">
        <v>-0.12</v>
      </c>
      <c r="N3">
        <v>-0.1</v>
      </c>
      <c r="O3">
        <v>-0.13</v>
      </c>
      <c r="P3">
        <v>-0.66</v>
      </c>
      <c r="Q3">
        <v>-0.87</v>
      </c>
      <c r="R3">
        <v>-0.39</v>
      </c>
      <c r="S3">
        <v>0.03</v>
      </c>
      <c r="T3">
        <v>0.42</v>
      </c>
      <c r="U3">
        <v>-7.0000000000000007E-2</v>
      </c>
      <c r="V3">
        <v>-0.45</v>
      </c>
      <c r="W3">
        <v>-1.03</v>
      </c>
      <c r="X3">
        <v>0.48</v>
      </c>
      <c r="Y3">
        <v>0.25</v>
      </c>
      <c r="Z3">
        <v>0.44</v>
      </c>
      <c r="AA3">
        <v>0.1</v>
      </c>
      <c r="AB3">
        <v>-3.75</v>
      </c>
      <c r="AC3">
        <f t="shared" ref="AC3:AC66" si="0">$AH$360 + $AG$360*A3</f>
        <v>-0.22500505115138725</v>
      </c>
      <c r="AD3">
        <f t="shared" ref="AD3:AD66" si="1">$AI$366 + $AH$366*A3 + $AG$366*A3^2</f>
        <v>-0.1747744163327854</v>
      </c>
      <c r="AE3">
        <f>$AJ$372 + $AI$372*A3 + $AH$372*A3^2 + $AG$372*A3^3</f>
        <v>-8.2750215434562735E-2</v>
      </c>
      <c r="AF3">
        <f t="shared" ref="AF3:AF66" si="2">$AK$379 + $AJ$379*A3 + $AI$379*A3^2 + $AH$379*A3^3 + $AG$379*A3^4</f>
        <v>-7.579494082488375E-2</v>
      </c>
    </row>
    <row r="4" spans="1:32">
      <c r="A4">
        <v>3</v>
      </c>
      <c r="B4">
        <v>1979</v>
      </c>
      <c r="C4">
        <v>2</v>
      </c>
      <c r="D4">
        <v>-0.25</v>
      </c>
      <c r="E4">
        <v>-0.44</v>
      </c>
      <c r="F4">
        <v>-0.13</v>
      </c>
      <c r="G4">
        <v>-0.4</v>
      </c>
      <c r="H4">
        <v>-0.55000000000000004</v>
      </c>
      <c r="I4">
        <v>-0.25</v>
      </c>
      <c r="J4">
        <v>-0.09</v>
      </c>
      <c r="K4">
        <v>-0.23</v>
      </c>
      <c r="L4">
        <v>-0.05</v>
      </c>
      <c r="M4">
        <v>0.01</v>
      </c>
      <c r="N4">
        <v>0.08</v>
      </c>
      <c r="O4">
        <v>-0.03</v>
      </c>
      <c r="P4">
        <v>-0.63</v>
      </c>
      <c r="Q4">
        <v>-0.8</v>
      </c>
      <c r="R4">
        <v>-0.42</v>
      </c>
      <c r="S4">
        <v>-0.13</v>
      </c>
      <c r="T4">
        <v>-0.38</v>
      </c>
      <c r="U4">
        <v>-7.0000000000000007E-2</v>
      </c>
      <c r="V4">
        <v>-2.85</v>
      </c>
      <c r="W4">
        <v>-3.15</v>
      </c>
      <c r="X4">
        <v>-2.38</v>
      </c>
      <c r="Y4">
        <v>-0.3</v>
      </c>
      <c r="Z4">
        <v>-0.67</v>
      </c>
      <c r="AA4">
        <v>-0.01</v>
      </c>
      <c r="AB4">
        <v>-2.36</v>
      </c>
      <c r="AC4">
        <f t="shared" si="0"/>
        <v>-0.22387382242168491</v>
      </c>
      <c r="AD4">
        <f t="shared" si="1"/>
        <v>-0.17440046196613837</v>
      </c>
      <c r="AE4">
        <f t="shared" ref="AE4:AE67" si="3">$AJ$372 + $AI$372*A4 + $AH$372*A4^2 + $AG$372*A4^3</f>
        <v>-8.5172469282432967E-2</v>
      </c>
      <c r="AF4">
        <f t="shared" si="2"/>
        <v>-7.8573172221942933E-2</v>
      </c>
    </row>
    <row r="5" spans="1:32">
      <c r="A5">
        <v>4</v>
      </c>
      <c r="B5">
        <v>1979</v>
      </c>
      <c r="C5">
        <v>3</v>
      </c>
      <c r="D5">
        <v>-0.25</v>
      </c>
      <c r="E5">
        <v>-0.32</v>
      </c>
      <c r="F5">
        <v>-0.21</v>
      </c>
      <c r="G5">
        <v>-0.33</v>
      </c>
      <c r="H5">
        <v>-0.33</v>
      </c>
      <c r="I5">
        <v>-0.33</v>
      </c>
      <c r="J5">
        <v>-0.17</v>
      </c>
      <c r="K5">
        <v>-0.28999999999999998</v>
      </c>
      <c r="L5">
        <v>-0.13</v>
      </c>
      <c r="M5">
        <v>-0.1</v>
      </c>
      <c r="N5">
        <v>-0.13</v>
      </c>
      <c r="O5">
        <v>-0.08</v>
      </c>
      <c r="P5">
        <v>-0.49</v>
      </c>
      <c r="Q5">
        <v>-0.44</v>
      </c>
      <c r="R5">
        <v>-0.56000000000000005</v>
      </c>
      <c r="S5">
        <v>-0.17</v>
      </c>
      <c r="T5">
        <v>-0.3</v>
      </c>
      <c r="U5">
        <v>-0.13</v>
      </c>
      <c r="V5">
        <v>-0.95</v>
      </c>
      <c r="W5">
        <v>-1.1399999999999999</v>
      </c>
      <c r="X5">
        <v>-0.63</v>
      </c>
      <c r="Y5">
        <v>-0.41</v>
      </c>
      <c r="Z5">
        <v>-0.89</v>
      </c>
      <c r="AA5">
        <v>-0.03</v>
      </c>
      <c r="AB5">
        <v>-0.52</v>
      </c>
      <c r="AC5">
        <f t="shared" si="0"/>
        <v>-0.22274259369198257</v>
      </c>
      <c r="AD5">
        <f t="shared" si="1"/>
        <v>-0.17402271173802239</v>
      </c>
      <c r="AE5">
        <f t="shared" si="3"/>
        <v>-8.7555798137856411E-2</v>
      </c>
      <c r="AF5">
        <f t="shared" si="2"/>
        <v>-8.1304401023749098E-2</v>
      </c>
    </row>
    <row r="6" spans="1:32">
      <c r="A6">
        <v>5</v>
      </c>
      <c r="B6">
        <v>1979</v>
      </c>
      <c r="C6">
        <v>4</v>
      </c>
      <c r="D6">
        <v>-0.27</v>
      </c>
      <c r="E6">
        <v>-0.39</v>
      </c>
      <c r="F6">
        <v>-0.2</v>
      </c>
      <c r="G6">
        <v>-0.38</v>
      </c>
      <c r="H6">
        <v>-0.55000000000000004</v>
      </c>
      <c r="I6">
        <v>-0.23</v>
      </c>
      <c r="J6">
        <v>-0.16</v>
      </c>
      <c r="K6">
        <v>-0.08</v>
      </c>
      <c r="L6">
        <v>-0.19</v>
      </c>
      <c r="M6">
        <v>-0.04</v>
      </c>
      <c r="N6">
        <v>-0.03</v>
      </c>
      <c r="O6">
        <v>-0.04</v>
      </c>
      <c r="P6">
        <v>-0.57999999999999996</v>
      </c>
      <c r="Q6">
        <v>-0.76</v>
      </c>
      <c r="R6">
        <v>-0.37</v>
      </c>
      <c r="S6">
        <v>-0.21</v>
      </c>
      <c r="T6">
        <v>-0.02</v>
      </c>
      <c r="U6">
        <v>-0.26</v>
      </c>
      <c r="V6">
        <v>-0.92</v>
      </c>
      <c r="W6">
        <v>-0.88</v>
      </c>
      <c r="X6">
        <v>-0.99</v>
      </c>
      <c r="Y6">
        <v>0.03</v>
      </c>
      <c r="Z6">
        <v>0.69</v>
      </c>
      <c r="AA6">
        <v>-0.49</v>
      </c>
      <c r="AB6">
        <v>-0.9</v>
      </c>
      <c r="AC6">
        <f t="shared" si="0"/>
        <v>-0.22161136496228023</v>
      </c>
      <c r="AD6">
        <f t="shared" si="1"/>
        <v>-0.17364116564843748</v>
      </c>
      <c r="AE6">
        <f t="shared" si="3"/>
        <v>-8.9900378529129452E-2</v>
      </c>
      <c r="AF6">
        <f t="shared" si="2"/>
        <v>-8.3988898631777373E-2</v>
      </c>
    </row>
    <row r="7" spans="1:32">
      <c r="A7">
        <v>6</v>
      </c>
      <c r="B7">
        <v>1979</v>
      </c>
      <c r="C7">
        <v>5</v>
      </c>
      <c r="D7">
        <v>-0.24</v>
      </c>
      <c r="E7">
        <v>-0.34</v>
      </c>
      <c r="F7">
        <v>-0.19</v>
      </c>
      <c r="G7">
        <v>-0.38</v>
      </c>
      <c r="H7">
        <v>-0.37</v>
      </c>
      <c r="I7">
        <v>-0.38</v>
      </c>
      <c r="J7">
        <v>-0.11</v>
      </c>
      <c r="K7">
        <v>-0.28000000000000003</v>
      </c>
      <c r="L7">
        <v>-0.05</v>
      </c>
      <c r="M7">
        <v>-0.11</v>
      </c>
      <c r="N7">
        <v>-0.15</v>
      </c>
      <c r="O7">
        <v>-0.09</v>
      </c>
      <c r="P7">
        <v>-0.49</v>
      </c>
      <c r="Q7">
        <v>-0.43</v>
      </c>
      <c r="R7">
        <v>-0.56000000000000005</v>
      </c>
      <c r="S7">
        <v>-0.14000000000000001</v>
      </c>
      <c r="T7">
        <v>-0.41</v>
      </c>
      <c r="U7">
        <v>-0.06</v>
      </c>
      <c r="V7">
        <v>-0.81</v>
      </c>
      <c r="W7">
        <v>-0.44</v>
      </c>
      <c r="X7">
        <v>-1.41</v>
      </c>
      <c r="Y7">
        <v>7.0000000000000007E-2</v>
      </c>
      <c r="Z7">
        <v>-0.1</v>
      </c>
      <c r="AA7">
        <v>0.19</v>
      </c>
      <c r="AB7">
        <v>-0.89</v>
      </c>
      <c r="AC7">
        <f t="shared" si="0"/>
        <v>-0.22048013623257787</v>
      </c>
      <c r="AD7">
        <f t="shared" si="1"/>
        <v>-0.1732558236973836</v>
      </c>
      <c r="AE7">
        <f t="shared" si="3"/>
        <v>-9.220638698454843E-2</v>
      </c>
      <c r="AF7">
        <f t="shared" si="2"/>
        <v>-8.6626935969552316E-2</v>
      </c>
    </row>
    <row r="8" spans="1:32">
      <c r="A8">
        <v>7</v>
      </c>
      <c r="B8">
        <v>1979</v>
      </c>
      <c r="C8">
        <v>6</v>
      </c>
      <c r="D8">
        <v>-0.2</v>
      </c>
      <c r="E8">
        <v>-0.25</v>
      </c>
      <c r="F8">
        <v>-0.17</v>
      </c>
      <c r="G8">
        <v>-0.25</v>
      </c>
      <c r="H8">
        <v>-0.28999999999999998</v>
      </c>
      <c r="I8">
        <v>-0.22</v>
      </c>
      <c r="J8">
        <v>-0.14000000000000001</v>
      </c>
      <c r="K8">
        <v>-0.17</v>
      </c>
      <c r="L8">
        <v>-0.14000000000000001</v>
      </c>
      <c r="M8">
        <v>-0.05</v>
      </c>
      <c r="N8">
        <v>-7.0000000000000007E-2</v>
      </c>
      <c r="O8">
        <v>-0.04</v>
      </c>
      <c r="P8">
        <v>-0.33</v>
      </c>
      <c r="Q8">
        <v>-0.33</v>
      </c>
      <c r="R8">
        <v>-0.32</v>
      </c>
      <c r="S8">
        <v>-0.23</v>
      </c>
      <c r="T8">
        <v>-0.32</v>
      </c>
      <c r="U8">
        <v>-0.2</v>
      </c>
      <c r="V8">
        <v>-0.69</v>
      </c>
      <c r="W8">
        <v>-0.94</v>
      </c>
      <c r="X8">
        <v>-0.3</v>
      </c>
      <c r="Y8">
        <v>-1.08</v>
      </c>
      <c r="Z8">
        <v>-1.1599999999999999</v>
      </c>
      <c r="AA8">
        <v>-1.01</v>
      </c>
      <c r="AB8">
        <v>-0.28999999999999998</v>
      </c>
      <c r="AC8">
        <f t="shared" si="0"/>
        <v>-0.21934890750287553</v>
      </c>
      <c r="AD8">
        <f t="shared" si="1"/>
        <v>-0.17286668588486082</v>
      </c>
      <c r="AE8">
        <f t="shared" si="3"/>
        <v>-9.447400003240973E-2</v>
      </c>
      <c r="AF8">
        <f t="shared" si="2"/>
        <v>-8.9218783482647973E-2</v>
      </c>
    </row>
    <row r="9" spans="1:32">
      <c r="A9">
        <v>8</v>
      </c>
      <c r="B9">
        <v>1979</v>
      </c>
      <c r="C9">
        <v>7</v>
      </c>
      <c r="D9">
        <v>-0.12</v>
      </c>
      <c r="E9">
        <v>-0.28000000000000003</v>
      </c>
      <c r="F9">
        <v>-0.03</v>
      </c>
      <c r="G9">
        <v>0</v>
      </c>
      <c r="H9">
        <v>-0.16</v>
      </c>
      <c r="I9">
        <v>0.15</v>
      </c>
      <c r="J9">
        <v>-0.24</v>
      </c>
      <c r="K9">
        <v>-0.49</v>
      </c>
      <c r="L9">
        <v>-0.15</v>
      </c>
      <c r="M9">
        <v>0</v>
      </c>
      <c r="N9">
        <v>-0.03</v>
      </c>
      <c r="O9">
        <v>0.02</v>
      </c>
      <c r="P9">
        <v>-0.03</v>
      </c>
      <c r="Q9">
        <v>-0.25</v>
      </c>
      <c r="R9">
        <v>0.24</v>
      </c>
      <c r="S9">
        <v>-0.34</v>
      </c>
      <c r="T9">
        <v>-0.75</v>
      </c>
      <c r="U9">
        <v>-0.23</v>
      </c>
      <c r="V9">
        <v>-0.16</v>
      </c>
      <c r="W9">
        <v>-0.41</v>
      </c>
      <c r="X9">
        <v>0.23</v>
      </c>
      <c r="Y9">
        <v>-1.04</v>
      </c>
      <c r="Z9">
        <v>-1.47</v>
      </c>
      <c r="AA9">
        <v>-0.71</v>
      </c>
      <c r="AB9">
        <v>-0.15</v>
      </c>
      <c r="AC9">
        <f t="shared" si="0"/>
        <v>-0.21821767877317319</v>
      </c>
      <c r="AD9">
        <f t="shared" si="1"/>
        <v>-0.17247375221086902</v>
      </c>
      <c r="AE9">
        <f t="shared" si="3"/>
        <v>-9.6703394201009762E-2</v>
      </c>
      <c r="AF9">
        <f t="shared" si="2"/>
        <v>-9.1764711138687893E-2</v>
      </c>
    </row>
    <row r="10" spans="1:32">
      <c r="A10">
        <v>9</v>
      </c>
      <c r="B10">
        <v>1979</v>
      </c>
      <c r="C10">
        <v>8</v>
      </c>
      <c r="D10">
        <v>-0.24</v>
      </c>
      <c r="E10">
        <v>-0.33</v>
      </c>
      <c r="F10">
        <v>-0.18</v>
      </c>
      <c r="G10">
        <v>-0.19</v>
      </c>
      <c r="H10">
        <v>-0.28999999999999998</v>
      </c>
      <c r="I10">
        <v>-0.1</v>
      </c>
      <c r="J10">
        <v>-0.28000000000000003</v>
      </c>
      <c r="K10">
        <v>-0.4</v>
      </c>
      <c r="L10">
        <v>-0.24</v>
      </c>
      <c r="M10">
        <v>-0.01</v>
      </c>
      <c r="N10">
        <v>0.03</v>
      </c>
      <c r="O10">
        <v>-0.03</v>
      </c>
      <c r="P10">
        <v>-0.31</v>
      </c>
      <c r="Q10">
        <v>-0.42</v>
      </c>
      <c r="R10">
        <v>-0.16</v>
      </c>
      <c r="S10">
        <v>-0.4</v>
      </c>
      <c r="T10">
        <v>-0.7</v>
      </c>
      <c r="U10">
        <v>-0.32</v>
      </c>
      <c r="V10">
        <v>-0.26</v>
      </c>
      <c r="W10">
        <v>-0.44</v>
      </c>
      <c r="X10">
        <v>0.03</v>
      </c>
      <c r="Y10">
        <v>-1.03</v>
      </c>
      <c r="Z10">
        <v>-1.1200000000000001</v>
      </c>
      <c r="AA10">
        <v>-0.95</v>
      </c>
      <c r="AB10">
        <v>-0.7</v>
      </c>
      <c r="AC10">
        <f t="shared" si="0"/>
        <v>-0.21708645004347082</v>
      </c>
      <c r="AD10">
        <f t="shared" si="1"/>
        <v>-0.17207702267540831</v>
      </c>
      <c r="AE10">
        <f t="shared" si="3"/>
        <v>-9.8894746018644855E-2</v>
      </c>
      <c r="AF10">
        <f t="shared" si="2"/>
        <v>-9.4264988427345056E-2</v>
      </c>
    </row>
    <row r="11" spans="1:32">
      <c r="A11">
        <v>10</v>
      </c>
      <c r="B11">
        <v>1979</v>
      </c>
      <c r="C11">
        <v>9</v>
      </c>
      <c r="D11">
        <v>-0.1</v>
      </c>
      <c r="E11">
        <v>-0.15</v>
      </c>
      <c r="F11">
        <v>-0.06</v>
      </c>
      <c r="G11">
        <v>-0.14000000000000001</v>
      </c>
      <c r="H11">
        <v>-0.13</v>
      </c>
      <c r="I11">
        <v>-0.15</v>
      </c>
      <c r="J11">
        <v>-0.05</v>
      </c>
      <c r="K11">
        <v>-0.2</v>
      </c>
      <c r="L11">
        <v>0</v>
      </c>
      <c r="M11">
        <v>0.03</v>
      </c>
      <c r="N11">
        <v>0.05</v>
      </c>
      <c r="O11">
        <v>0.02</v>
      </c>
      <c r="P11">
        <v>-0.21</v>
      </c>
      <c r="Q11">
        <v>-0.16</v>
      </c>
      <c r="R11">
        <v>-0.28000000000000003</v>
      </c>
      <c r="S11">
        <v>-0.11</v>
      </c>
      <c r="T11">
        <v>-0.46</v>
      </c>
      <c r="U11">
        <v>-0.02</v>
      </c>
      <c r="V11">
        <v>-0.16</v>
      </c>
      <c r="W11">
        <v>-0.11</v>
      </c>
      <c r="X11">
        <v>-0.25</v>
      </c>
      <c r="Y11">
        <v>-0.11</v>
      </c>
      <c r="Z11">
        <v>-0.33</v>
      </c>
      <c r="AA11">
        <v>0.06</v>
      </c>
      <c r="AB11">
        <v>0.97</v>
      </c>
      <c r="AC11">
        <f t="shared" si="0"/>
        <v>-0.21595522131376849</v>
      </c>
      <c r="AD11">
        <f t="shared" si="1"/>
        <v>-0.17167649727847867</v>
      </c>
      <c r="AE11">
        <f t="shared" si="3"/>
        <v>-0.10104823201361136</v>
      </c>
      <c r="AF11">
        <f t="shared" si="2"/>
        <v>-9.6719884360341957E-2</v>
      </c>
    </row>
    <row r="12" spans="1:32">
      <c r="A12">
        <v>11</v>
      </c>
      <c r="B12">
        <v>1979</v>
      </c>
      <c r="C12">
        <v>10</v>
      </c>
      <c r="D12">
        <v>0.01</v>
      </c>
      <c r="E12">
        <v>-0.08</v>
      </c>
      <c r="F12">
        <v>7.0000000000000007E-2</v>
      </c>
      <c r="G12">
        <v>-0.03</v>
      </c>
      <c r="H12">
        <v>-0.11</v>
      </c>
      <c r="I12">
        <v>0.05</v>
      </c>
      <c r="J12">
        <v>0.06</v>
      </c>
      <c r="K12">
        <v>-0.03</v>
      </c>
      <c r="L12">
        <v>0.09</v>
      </c>
      <c r="M12">
        <v>0.14000000000000001</v>
      </c>
      <c r="N12">
        <v>0.19</v>
      </c>
      <c r="O12">
        <v>0.11</v>
      </c>
      <c r="P12">
        <v>-0.13</v>
      </c>
      <c r="Q12">
        <v>-0.2</v>
      </c>
      <c r="R12">
        <v>-0.04</v>
      </c>
      <c r="S12">
        <v>0.03</v>
      </c>
      <c r="T12">
        <v>-0.23</v>
      </c>
      <c r="U12">
        <v>0.1</v>
      </c>
      <c r="V12">
        <v>-0.49</v>
      </c>
      <c r="W12">
        <v>-0.6</v>
      </c>
      <c r="X12">
        <v>-0.32</v>
      </c>
      <c r="Y12">
        <v>-0.1</v>
      </c>
      <c r="Z12">
        <v>-0.62</v>
      </c>
      <c r="AA12">
        <v>0.31</v>
      </c>
      <c r="AB12">
        <v>0.18</v>
      </c>
      <c r="AC12">
        <f t="shared" si="0"/>
        <v>-0.21482399258406615</v>
      </c>
      <c r="AD12">
        <f t="shared" si="1"/>
        <v>-0.17127217602008002</v>
      </c>
      <c r="AE12">
        <f t="shared" si="3"/>
        <v>-0.10316402871420569</v>
      </c>
      <c r="AF12">
        <f t="shared" si="2"/>
        <v>-9.912966747145055E-2</v>
      </c>
    </row>
    <row r="13" spans="1:32">
      <c r="A13">
        <v>12</v>
      </c>
      <c r="B13">
        <v>1979</v>
      </c>
      <c r="C13">
        <v>11</v>
      </c>
      <c r="D13">
        <v>-0.11</v>
      </c>
      <c r="E13">
        <v>-0.1</v>
      </c>
      <c r="F13">
        <v>-0.12</v>
      </c>
      <c r="G13">
        <v>-0.1</v>
      </c>
      <c r="H13">
        <v>-0.14000000000000001</v>
      </c>
      <c r="I13">
        <v>-0.06</v>
      </c>
      <c r="J13">
        <v>-0.12</v>
      </c>
      <c r="K13">
        <v>-0.02</v>
      </c>
      <c r="L13">
        <v>-0.16</v>
      </c>
      <c r="M13">
        <v>0.2</v>
      </c>
      <c r="N13">
        <v>0.13</v>
      </c>
      <c r="O13">
        <v>0.23</v>
      </c>
      <c r="P13">
        <v>-0.25</v>
      </c>
      <c r="Q13">
        <v>-0.26</v>
      </c>
      <c r="R13">
        <v>-0.24</v>
      </c>
      <c r="S13">
        <v>-0.28999999999999998</v>
      </c>
      <c r="T13">
        <v>-0.06</v>
      </c>
      <c r="U13">
        <v>-0.35</v>
      </c>
      <c r="V13">
        <v>-0.8</v>
      </c>
      <c r="W13">
        <v>-0.31</v>
      </c>
      <c r="X13">
        <v>-1.59</v>
      </c>
      <c r="Y13">
        <v>-7.0000000000000007E-2</v>
      </c>
      <c r="Z13">
        <v>0.02</v>
      </c>
      <c r="AA13">
        <v>-0.15</v>
      </c>
      <c r="AB13">
        <v>-1.25</v>
      </c>
      <c r="AC13">
        <f t="shared" si="0"/>
        <v>-0.21369276385436381</v>
      </c>
      <c r="AD13">
        <f t="shared" si="1"/>
        <v>-0.17086405890021245</v>
      </c>
      <c r="AE13">
        <f t="shared" si="3"/>
        <v>-0.1052423126487242</v>
      </c>
      <c r="AF13">
        <f t="shared" si="2"/>
        <v>-0.10149460581649229</v>
      </c>
    </row>
    <row r="14" spans="1:32">
      <c r="A14">
        <v>13</v>
      </c>
      <c r="B14">
        <v>1979</v>
      </c>
      <c r="C14">
        <v>12</v>
      </c>
      <c r="D14">
        <v>0.03</v>
      </c>
      <c r="E14">
        <v>0.23</v>
      </c>
      <c r="F14">
        <v>-0.09</v>
      </c>
      <c r="G14">
        <v>-0.02</v>
      </c>
      <c r="H14">
        <v>0.14000000000000001</v>
      </c>
      <c r="I14">
        <v>-0.17</v>
      </c>
      <c r="J14">
        <v>7.0000000000000007E-2</v>
      </c>
      <c r="K14">
        <v>0.39</v>
      </c>
      <c r="L14">
        <v>-0.04</v>
      </c>
      <c r="M14">
        <v>-0.02</v>
      </c>
      <c r="N14">
        <v>-0.14000000000000001</v>
      </c>
      <c r="O14">
        <v>0.04</v>
      </c>
      <c r="P14">
        <v>0</v>
      </c>
      <c r="Q14">
        <v>0.25</v>
      </c>
      <c r="R14">
        <v>-0.32</v>
      </c>
      <c r="S14">
        <v>0.1</v>
      </c>
      <c r="T14">
        <v>0.77</v>
      </c>
      <c r="U14">
        <v>-0.08</v>
      </c>
      <c r="V14">
        <v>-1.05</v>
      </c>
      <c r="W14">
        <v>-0.62</v>
      </c>
      <c r="X14">
        <v>-1.72</v>
      </c>
      <c r="Y14">
        <v>1.35</v>
      </c>
      <c r="Z14">
        <v>1.52</v>
      </c>
      <c r="AA14">
        <v>1.21</v>
      </c>
      <c r="AB14">
        <v>1.68</v>
      </c>
      <c r="AC14">
        <f t="shared" si="0"/>
        <v>-0.21256153512466144</v>
      </c>
      <c r="AD14">
        <f t="shared" si="1"/>
        <v>-0.17045214591887597</v>
      </c>
      <c r="AE14">
        <f t="shared" si="3"/>
        <v>-0.10728326034546329</v>
      </c>
      <c r="AF14">
        <f t="shared" si="2"/>
        <v>-0.10381496697333806</v>
      </c>
    </row>
    <row r="15" spans="1:32">
      <c r="A15">
        <v>14</v>
      </c>
      <c r="B15">
        <v>1980</v>
      </c>
      <c r="C15">
        <v>1</v>
      </c>
      <c r="D15">
        <v>-7.0000000000000007E-2</v>
      </c>
      <c r="E15">
        <v>-0.31</v>
      </c>
      <c r="F15">
        <v>7.0000000000000007E-2</v>
      </c>
      <c r="G15">
        <v>-0.32</v>
      </c>
      <c r="H15">
        <v>-0.59</v>
      </c>
      <c r="I15">
        <v>-0.06</v>
      </c>
      <c r="J15">
        <v>0.17</v>
      </c>
      <c r="K15">
        <v>0.23</v>
      </c>
      <c r="L15">
        <v>0.16</v>
      </c>
      <c r="M15">
        <v>0.11</v>
      </c>
      <c r="N15">
        <v>0.14000000000000001</v>
      </c>
      <c r="O15">
        <v>0.1</v>
      </c>
      <c r="P15">
        <v>-0.55000000000000004</v>
      </c>
      <c r="Q15">
        <v>-0.83</v>
      </c>
      <c r="R15">
        <v>-0.18</v>
      </c>
      <c r="S15">
        <v>0.21</v>
      </c>
      <c r="T15">
        <v>0.33</v>
      </c>
      <c r="U15">
        <v>0.18</v>
      </c>
      <c r="V15">
        <v>0.31</v>
      </c>
      <c r="W15">
        <v>0.18</v>
      </c>
      <c r="X15">
        <v>0.53</v>
      </c>
      <c r="Y15">
        <v>0.87</v>
      </c>
      <c r="Z15">
        <v>0.81</v>
      </c>
      <c r="AA15">
        <v>0.91</v>
      </c>
      <c r="AB15">
        <v>-0.98</v>
      </c>
      <c r="AC15">
        <f t="shared" si="0"/>
        <v>-0.21143030639495911</v>
      </c>
      <c r="AD15">
        <f t="shared" si="1"/>
        <v>-0.1700364370760705</v>
      </c>
      <c r="AE15">
        <f t="shared" si="3"/>
        <v>-0.10928704833271927</v>
      </c>
      <c r="AF15">
        <f t="shared" si="2"/>
        <v>-0.10609101804190829</v>
      </c>
    </row>
    <row r="16" spans="1:32">
      <c r="A16">
        <v>15</v>
      </c>
      <c r="B16">
        <v>1980</v>
      </c>
      <c r="C16">
        <v>2</v>
      </c>
      <c r="D16">
        <v>0.02</v>
      </c>
      <c r="E16">
        <v>0.03</v>
      </c>
      <c r="F16">
        <v>0.01</v>
      </c>
      <c r="G16">
        <v>-0.15</v>
      </c>
      <c r="H16">
        <v>-0.12</v>
      </c>
      <c r="I16">
        <v>-0.18</v>
      </c>
      <c r="J16">
        <v>0.19</v>
      </c>
      <c r="K16">
        <v>0.32</v>
      </c>
      <c r="L16">
        <v>0.14000000000000001</v>
      </c>
      <c r="M16">
        <v>0.13</v>
      </c>
      <c r="N16">
        <v>0.04</v>
      </c>
      <c r="O16">
        <v>0.17</v>
      </c>
      <c r="P16">
        <v>-0.3</v>
      </c>
      <c r="Q16">
        <v>-0.15</v>
      </c>
      <c r="R16">
        <v>-0.49</v>
      </c>
      <c r="S16">
        <v>0.22</v>
      </c>
      <c r="T16">
        <v>0.5</v>
      </c>
      <c r="U16">
        <v>0.15</v>
      </c>
      <c r="V16">
        <v>1.3</v>
      </c>
      <c r="W16">
        <v>1.58</v>
      </c>
      <c r="X16">
        <v>0.86</v>
      </c>
      <c r="Y16">
        <v>1.06</v>
      </c>
      <c r="Z16">
        <v>1.08</v>
      </c>
      <c r="AA16">
        <v>1.04</v>
      </c>
      <c r="AB16">
        <v>-1.1100000000000001</v>
      </c>
      <c r="AC16">
        <f t="shared" si="0"/>
        <v>-0.21029907766525677</v>
      </c>
      <c r="AD16">
        <f t="shared" si="1"/>
        <v>-0.16961693237179609</v>
      </c>
      <c r="AE16">
        <f t="shared" si="3"/>
        <v>-0.11125385313878856</v>
      </c>
      <c r="AF16">
        <f t="shared" si="2"/>
        <v>-0.10832302564417284</v>
      </c>
    </row>
    <row r="17" spans="1:32">
      <c r="A17">
        <v>16</v>
      </c>
      <c r="B17">
        <v>1980</v>
      </c>
      <c r="C17">
        <v>3</v>
      </c>
      <c r="D17">
        <v>-0.1</v>
      </c>
      <c r="E17">
        <v>-0.3</v>
      </c>
      <c r="F17">
        <v>0.02</v>
      </c>
      <c r="G17">
        <v>-0.4</v>
      </c>
      <c r="H17">
        <v>-0.7</v>
      </c>
      <c r="I17">
        <v>-0.12</v>
      </c>
      <c r="J17">
        <v>0.21</v>
      </c>
      <c r="K17">
        <v>0.47</v>
      </c>
      <c r="L17">
        <v>0.12</v>
      </c>
      <c r="M17">
        <v>7.0000000000000007E-2</v>
      </c>
      <c r="N17">
        <v>-0.06</v>
      </c>
      <c r="O17">
        <v>0.14000000000000001</v>
      </c>
      <c r="P17">
        <v>-0.67</v>
      </c>
      <c r="Q17">
        <v>-0.93</v>
      </c>
      <c r="R17">
        <v>-0.33</v>
      </c>
      <c r="S17">
        <v>0.3</v>
      </c>
      <c r="T17">
        <v>0.96</v>
      </c>
      <c r="U17">
        <v>0.12</v>
      </c>
      <c r="V17">
        <v>-0.22</v>
      </c>
      <c r="W17">
        <v>-0.66</v>
      </c>
      <c r="X17">
        <v>0.48</v>
      </c>
      <c r="Y17">
        <v>1.47</v>
      </c>
      <c r="Z17">
        <v>2.0099999999999998</v>
      </c>
      <c r="AA17">
        <v>1.04</v>
      </c>
      <c r="AB17">
        <v>-1.47</v>
      </c>
      <c r="AC17">
        <f t="shared" si="0"/>
        <v>-0.2091678489355544</v>
      </c>
      <c r="AD17">
        <f t="shared" si="1"/>
        <v>-0.16919363180605274</v>
      </c>
      <c r="AE17">
        <f t="shared" si="3"/>
        <v>-0.11318385129196754</v>
      </c>
      <c r="AF17">
        <f t="shared" si="2"/>
        <v>-0.11051125592415102</v>
      </c>
    </row>
    <row r="18" spans="1:32">
      <c r="A18">
        <v>17</v>
      </c>
      <c r="B18">
        <v>1980</v>
      </c>
      <c r="C18">
        <v>4</v>
      </c>
      <c r="D18">
        <v>0.04</v>
      </c>
      <c r="E18">
        <v>0.05</v>
      </c>
      <c r="F18">
        <v>0.04</v>
      </c>
      <c r="G18">
        <v>-0.23</v>
      </c>
      <c r="H18">
        <v>-0.25</v>
      </c>
      <c r="I18">
        <v>-0.2</v>
      </c>
      <c r="J18">
        <v>0.31</v>
      </c>
      <c r="K18">
        <v>0.65</v>
      </c>
      <c r="L18">
        <v>0.2</v>
      </c>
      <c r="M18">
        <v>0.19</v>
      </c>
      <c r="N18">
        <v>0.2</v>
      </c>
      <c r="O18">
        <v>0.19</v>
      </c>
      <c r="P18">
        <v>-0.45</v>
      </c>
      <c r="Q18">
        <v>-0.43</v>
      </c>
      <c r="R18">
        <v>-0.49</v>
      </c>
      <c r="S18">
        <v>0.38</v>
      </c>
      <c r="T18">
        <v>1.08</v>
      </c>
      <c r="U18">
        <v>0.19</v>
      </c>
      <c r="V18">
        <v>-0.63</v>
      </c>
      <c r="W18">
        <v>-0.53</v>
      </c>
      <c r="X18">
        <v>-0.79</v>
      </c>
      <c r="Y18">
        <v>1.88</v>
      </c>
      <c r="Z18">
        <v>2.59</v>
      </c>
      <c r="AA18">
        <v>1.32</v>
      </c>
      <c r="AB18">
        <v>-0.5</v>
      </c>
      <c r="AC18">
        <f t="shared" si="0"/>
        <v>-0.20803662020585206</v>
      </c>
      <c r="AD18">
        <f t="shared" si="1"/>
        <v>-0.1687665353788404</v>
      </c>
      <c r="AE18">
        <f t="shared" si="3"/>
        <v>-0.11507721932055254</v>
      </c>
      <c r="AF18">
        <f t="shared" si="2"/>
        <v>-0.11265597454791172</v>
      </c>
    </row>
    <row r="19" spans="1:32">
      <c r="A19">
        <v>18</v>
      </c>
      <c r="B19">
        <v>1980</v>
      </c>
      <c r="C19">
        <v>5</v>
      </c>
      <c r="D19">
        <v>0.09</v>
      </c>
      <c r="E19">
        <v>0.09</v>
      </c>
      <c r="F19">
        <v>0.08</v>
      </c>
      <c r="G19">
        <v>-0.09</v>
      </c>
      <c r="H19">
        <v>-0.16</v>
      </c>
      <c r="I19">
        <v>-0.02</v>
      </c>
      <c r="J19">
        <v>0.26</v>
      </c>
      <c r="K19">
        <v>0.56000000000000005</v>
      </c>
      <c r="L19">
        <v>0.16</v>
      </c>
      <c r="M19">
        <v>0.25</v>
      </c>
      <c r="N19">
        <v>0.24</v>
      </c>
      <c r="O19">
        <v>0.26</v>
      </c>
      <c r="P19">
        <v>-0.25</v>
      </c>
      <c r="Q19">
        <v>-0.28000000000000003</v>
      </c>
      <c r="R19">
        <v>-0.21</v>
      </c>
      <c r="S19">
        <v>0.24</v>
      </c>
      <c r="T19">
        <v>0.79</v>
      </c>
      <c r="U19">
        <v>0.1</v>
      </c>
      <c r="V19">
        <v>-0.24</v>
      </c>
      <c r="W19">
        <v>-0.53</v>
      </c>
      <c r="X19">
        <v>0.22</v>
      </c>
      <c r="Y19">
        <v>0.83</v>
      </c>
      <c r="Z19">
        <v>1.17</v>
      </c>
      <c r="AA19">
        <v>0.56999999999999995</v>
      </c>
      <c r="AB19">
        <v>-0.38</v>
      </c>
      <c r="AC19">
        <f t="shared" si="0"/>
        <v>-0.20690539147614972</v>
      </c>
      <c r="AD19">
        <f t="shared" si="1"/>
        <v>-0.16833564309015916</v>
      </c>
      <c r="AE19">
        <f t="shared" si="3"/>
        <v>-0.11693413375283992</v>
      </c>
      <c r="AF19">
        <f t="shared" si="2"/>
        <v>-0.11475744670357317</v>
      </c>
    </row>
    <row r="20" spans="1:32">
      <c r="A20">
        <v>19</v>
      </c>
      <c r="B20">
        <v>1980</v>
      </c>
      <c r="C20">
        <v>6</v>
      </c>
      <c r="D20">
        <v>0.05</v>
      </c>
      <c r="E20">
        <v>-0.16</v>
      </c>
      <c r="F20">
        <v>0.17</v>
      </c>
      <c r="G20">
        <v>-0.03</v>
      </c>
      <c r="H20">
        <v>-0.2</v>
      </c>
      <c r="I20">
        <v>0.14000000000000001</v>
      </c>
      <c r="J20">
        <v>0.12</v>
      </c>
      <c r="K20">
        <v>-0.09</v>
      </c>
      <c r="L20">
        <v>0.19</v>
      </c>
      <c r="M20">
        <v>0.27</v>
      </c>
      <c r="N20">
        <v>0.18</v>
      </c>
      <c r="O20">
        <v>0.32</v>
      </c>
      <c r="P20">
        <v>-0.17</v>
      </c>
      <c r="Q20">
        <v>-0.31</v>
      </c>
      <c r="R20">
        <v>0</v>
      </c>
      <c r="S20">
        <v>0.03</v>
      </c>
      <c r="T20">
        <v>-0.33</v>
      </c>
      <c r="U20">
        <v>0.13</v>
      </c>
      <c r="V20">
        <v>-0.48</v>
      </c>
      <c r="W20">
        <v>-0.73</v>
      </c>
      <c r="X20">
        <v>-0.09</v>
      </c>
      <c r="Y20">
        <v>-0.48</v>
      </c>
      <c r="Z20">
        <v>-0.64</v>
      </c>
      <c r="AA20">
        <v>-0.36</v>
      </c>
      <c r="AB20">
        <v>-0.68</v>
      </c>
      <c r="AC20">
        <f t="shared" si="0"/>
        <v>-0.20577416274644739</v>
      </c>
      <c r="AD20">
        <f t="shared" si="1"/>
        <v>-0.16790095494000895</v>
      </c>
      <c r="AE20">
        <f t="shared" si="3"/>
        <v>-0.1187547711171261</v>
      </c>
      <c r="AF20">
        <f t="shared" si="2"/>
        <v>-0.11681593710130322</v>
      </c>
    </row>
    <row r="21" spans="1:32">
      <c r="A21">
        <v>20</v>
      </c>
      <c r="B21">
        <v>1980</v>
      </c>
      <c r="C21">
        <v>7</v>
      </c>
      <c r="D21">
        <v>0</v>
      </c>
      <c r="E21">
        <v>0.1</v>
      </c>
      <c r="F21">
        <v>-0.06</v>
      </c>
      <c r="G21">
        <v>-0.04</v>
      </c>
      <c r="H21">
        <v>-0.1</v>
      </c>
      <c r="I21">
        <v>0</v>
      </c>
      <c r="J21">
        <v>0.04</v>
      </c>
      <c r="K21">
        <v>0.47</v>
      </c>
      <c r="L21">
        <v>-0.1</v>
      </c>
      <c r="M21">
        <v>0.04</v>
      </c>
      <c r="N21">
        <v>0.02</v>
      </c>
      <c r="O21">
        <v>0.06</v>
      </c>
      <c r="P21">
        <v>-0.1</v>
      </c>
      <c r="Q21">
        <v>-0.15</v>
      </c>
      <c r="R21">
        <v>-0.04</v>
      </c>
      <c r="S21">
        <v>0.05</v>
      </c>
      <c r="T21">
        <v>0.87</v>
      </c>
      <c r="U21">
        <v>-0.16</v>
      </c>
      <c r="V21">
        <v>-0.8</v>
      </c>
      <c r="W21">
        <v>-0.93</v>
      </c>
      <c r="X21">
        <v>-0.59</v>
      </c>
      <c r="Y21">
        <v>1.6</v>
      </c>
      <c r="Z21">
        <v>2.7</v>
      </c>
      <c r="AA21">
        <v>0.72</v>
      </c>
      <c r="AB21">
        <v>0.76</v>
      </c>
      <c r="AC21">
        <f t="shared" si="0"/>
        <v>-0.20464293401674502</v>
      </c>
      <c r="AD21">
        <f t="shared" si="1"/>
        <v>-0.16746247092838978</v>
      </c>
      <c r="AE21">
        <f t="shared" si="3"/>
        <v>-0.12053930794170745</v>
      </c>
      <c r="AF21">
        <f t="shared" si="2"/>
        <v>-0.11883170997331907</v>
      </c>
    </row>
    <row r="22" spans="1:32">
      <c r="A22">
        <v>21</v>
      </c>
      <c r="B22">
        <v>1980</v>
      </c>
      <c r="C22">
        <v>8</v>
      </c>
      <c r="D22">
        <v>0.05</v>
      </c>
      <c r="E22">
        <v>0.16</v>
      </c>
      <c r="F22">
        <v>-0.01</v>
      </c>
      <c r="G22">
        <v>-7.0000000000000007E-2</v>
      </c>
      <c r="H22">
        <v>-0.04</v>
      </c>
      <c r="I22">
        <v>-0.1</v>
      </c>
      <c r="J22">
        <v>0.17</v>
      </c>
      <c r="K22">
        <v>0.55000000000000004</v>
      </c>
      <c r="L22">
        <v>0.05</v>
      </c>
      <c r="M22">
        <v>-0.04</v>
      </c>
      <c r="N22">
        <v>-0.12</v>
      </c>
      <c r="O22">
        <v>-0.01</v>
      </c>
      <c r="P22">
        <v>-7.0000000000000007E-2</v>
      </c>
      <c r="Q22">
        <v>0</v>
      </c>
      <c r="R22">
        <v>-0.16</v>
      </c>
      <c r="S22">
        <v>0.27</v>
      </c>
      <c r="T22">
        <v>1.05</v>
      </c>
      <c r="U22">
        <v>0.06</v>
      </c>
      <c r="V22">
        <v>7.0000000000000007E-2</v>
      </c>
      <c r="W22">
        <v>0.55000000000000004</v>
      </c>
      <c r="X22">
        <v>-0.69</v>
      </c>
      <c r="Y22">
        <v>1.31</v>
      </c>
      <c r="Z22">
        <v>2.2799999999999998</v>
      </c>
      <c r="AA22">
        <v>0.54</v>
      </c>
      <c r="AB22">
        <v>7.0000000000000007E-2</v>
      </c>
      <c r="AC22">
        <f t="shared" si="0"/>
        <v>-0.20351170528704268</v>
      </c>
      <c r="AD22">
        <f t="shared" si="1"/>
        <v>-0.16702019105530169</v>
      </c>
      <c r="AE22">
        <f t="shared" si="3"/>
        <v>-0.12228792075488031</v>
      </c>
      <c r="AF22">
        <f t="shared" si="2"/>
        <v>-0.1208050290738875</v>
      </c>
    </row>
    <row r="23" spans="1:32">
      <c r="A23">
        <v>22</v>
      </c>
      <c r="B23">
        <v>1980</v>
      </c>
      <c r="C23">
        <v>9</v>
      </c>
      <c r="D23">
        <v>7.0000000000000007E-2</v>
      </c>
      <c r="E23">
        <v>0.14000000000000001</v>
      </c>
      <c r="F23">
        <v>0.03</v>
      </c>
      <c r="G23">
        <v>-0.09</v>
      </c>
      <c r="H23">
        <v>-0.14000000000000001</v>
      </c>
      <c r="I23">
        <v>-0.04</v>
      </c>
      <c r="J23">
        <v>0.23</v>
      </c>
      <c r="K23">
        <v>0.7</v>
      </c>
      <c r="L23">
        <v>7.0000000000000007E-2</v>
      </c>
      <c r="M23">
        <v>0.09</v>
      </c>
      <c r="N23">
        <v>0.09</v>
      </c>
      <c r="O23">
        <v>0.09</v>
      </c>
      <c r="P23">
        <v>-0.18</v>
      </c>
      <c r="Q23">
        <v>-0.21</v>
      </c>
      <c r="R23">
        <v>-0.14000000000000001</v>
      </c>
      <c r="S23">
        <v>0.3</v>
      </c>
      <c r="T23">
        <v>1.18</v>
      </c>
      <c r="U23">
        <v>7.0000000000000007E-2</v>
      </c>
      <c r="V23">
        <v>-0.24</v>
      </c>
      <c r="W23">
        <v>-0.12</v>
      </c>
      <c r="X23">
        <v>-0.44</v>
      </c>
      <c r="Y23">
        <v>1.42</v>
      </c>
      <c r="Z23">
        <v>2.2000000000000002</v>
      </c>
      <c r="AA23">
        <v>0.8</v>
      </c>
      <c r="AB23">
        <v>0.55000000000000004</v>
      </c>
      <c r="AC23">
        <f t="shared" si="0"/>
        <v>-0.20238047655734034</v>
      </c>
      <c r="AD23">
        <f t="shared" si="1"/>
        <v>-0.16657411532074465</v>
      </c>
      <c r="AE23">
        <f t="shared" si="3"/>
        <v>-0.12400078608494103</v>
      </c>
      <c r="AF23">
        <f t="shared" si="2"/>
        <v>-0.12273615767932471</v>
      </c>
    </row>
    <row r="24" spans="1:32">
      <c r="A24">
        <v>23</v>
      </c>
      <c r="B24">
        <v>1980</v>
      </c>
      <c r="C24">
        <v>10</v>
      </c>
      <c r="D24">
        <v>-0.03</v>
      </c>
      <c r="E24">
        <v>-0.04</v>
      </c>
      <c r="F24">
        <v>-0.02</v>
      </c>
      <c r="G24">
        <v>0.03</v>
      </c>
      <c r="H24">
        <v>-0.02</v>
      </c>
      <c r="I24">
        <v>0.08</v>
      </c>
      <c r="J24">
        <v>-0.09</v>
      </c>
      <c r="K24">
        <v>-7.0000000000000007E-2</v>
      </c>
      <c r="L24">
        <v>-0.09</v>
      </c>
      <c r="M24">
        <v>0.04</v>
      </c>
      <c r="N24">
        <v>0.1</v>
      </c>
      <c r="O24">
        <v>0.01</v>
      </c>
      <c r="P24">
        <v>0.01</v>
      </c>
      <c r="Q24">
        <v>-0.08</v>
      </c>
      <c r="R24">
        <v>0.12</v>
      </c>
      <c r="S24">
        <v>-0.14000000000000001</v>
      </c>
      <c r="T24">
        <v>-0.17</v>
      </c>
      <c r="U24">
        <v>-0.13</v>
      </c>
      <c r="V24">
        <v>0.85</v>
      </c>
      <c r="W24">
        <v>0.85</v>
      </c>
      <c r="X24">
        <v>0.84</v>
      </c>
      <c r="Y24">
        <v>-0.52</v>
      </c>
      <c r="Z24">
        <v>-0.43</v>
      </c>
      <c r="AA24">
        <v>-0.59</v>
      </c>
      <c r="AB24">
        <v>-0.39</v>
      </c>
      <c r="AC24">
        <f t="shared" si="0"/>
        <v>-0.20124924782763798</v>
      </c>
      <c r="AD24">
        <f t="shared" si="1"/>
        <v>-0.16612424372471862</v>
      </c>
      <c r="AE24">
        <f t="shared" si="3"/>
        <v>-0.12567808046018608</v>
      </c>
      <c r="AF24">
        <f t="shared" si="2"/>
        <v>-0.12462535858799634</v>
      </c>
    </row>
    <row r="25" spans="1:32">
      <c r="A25">
        <v>24</v>
      </c>
      <c r="B25">
        <v>1980</v>
      </c>
      <c r="C25">
        <v>11</v>
      </c>
      <c r="D25">
        <v>0</v>
      </c>
      <c r="E25">
        <v>0.22</v>
      </c>
      <c r="F25">
        <v>-0.12</v>
      </c>
      <c r="G25">
        <v>-0.03</v>
      </c>
      <c r="H25">
        <v>0.13</v>
      </c>
      <c r="I25">
        <v>-0.18</v>
      </c>
      <c r="J25">
        <v>0.03</v>
      </c>
      <c r="K25">
        <v>0.37</v>
      </c>
      <c r="L25">
        <v>-0.08</v>
      </c>
      <c r="M25">
        <v>-0.03</v>
      </c>
      <c r="N25">
        <v>-0.02</v>
      </c>
      <c r="O25">
        <v>-0.03</v>
      </c>
      <c r="P25">
        <v>-0.08</v>
      </c>
      <c r="Q25">
        <v>0.18</v>
      </c>
      <c r="R25">
        <v>-0.41</v>
      </c>
      <c r="S25">
        <v>0.12</v>
      </c>
      <c r="T25">
        <v>0.71</v>
      </c>
      <c r="U25">
        <v>-0.04</v>
      </c>
      <c r="V25">
        <v>-1.51</v>
      </c>
      <c r="W25">
        <v>-1.19</v>
      </c>
      <c r="X25">
        <v>-2.0299999999999998</v>
      </c>
      <c r="Y25">
        <v>0.83</v>
      </c>
      <c r="Z25">
        <v>1.61</v>
      </c>
      <c r="AA25">
        <v>0.22</v>
      </c>
      <c r="AB25">
        <v>0.17</v>
      </c>
      <c r="AC25">
        <f t="shared" si="0"/>
        <v>-0.20011801909793564</v>
      </c>
      <c r="AD25">
        <f t="shared" si="1"/>
        <v>-0.1656705762672237</v>
      </c>
      <c r="AE25">
        <f t="shared" si="3"/>
        <v>-0.12731998040891171</v>
      </c>
      <c r="AF25">
        <f t="shared" si="2"/>
        <v>-0.12647289412031765</v>
      </c>
    </row>
    <row r="26" spans="1:32">
      <c r="A26">
        <v>25</v>
      </c>
      <c r="B26">
        <v>1980</v>
      </c>
      <c r="C26">
        <v>12</v>
      </c>
      <c r="D26">
        <v>-0.15</v>
      </c>
      <c r="E26">
        <v>-0.1</v>
      </c>
      <c r="F26">
        <v>-0.18</v>
      </c>
      <c r="G26">
        <v>-0.25</v>
      </c>
      <c r="H26">
        <v>-0.21</v>
      </c>
      <c r="I26">
        <v>-0.28999999999999998</v>
      </c>
      <c r="J26">
        <v>-0.05</v>
      </c>
      <c r="K26">
        <v>0.12</v>
      </c>
      <c r="L26">
        <v>-0.11</v>
      </c>
      <c r="M26">
        <v>-7.0000000000000007E-2</v>
      </c>
      <c r="N26">
        <v>-0.13</v>
      </c>
      <c r="O26">
        <v>-0.04</v>
      </c>
      <c r="P26">
        <v>-0.35</v>
      </c>
      <c r="Q26">
        <v>-0.22</v>
      </c>
      <c r="R26">
        <v>-0.5</v>
      </c>
      <c r="S26">
        <v>-0.04</v>
      </c>
      <c r="T26">
        <v>0.28000000000000003</v>
      </c>
      <c r="U26">
        <v>-0.13</v>
      </c>
      <c r="V26">
        <v>-1.02</v>
      </c>
      <c r="W26">
        <v>-0.62</v>
      </c>
      <c r="X26">
        <v>-1.65</v>
      </c>
      <c r="Y26">
        <v>0.12</v>
      </c>
      <c r="Z26">
        <v>0.45</v>
      </c>
      <c r="AA26">
        <v>-0.14000000000000001</v>
      </c>
      <c r="AB26">
        <v>0.93</v>
      </c>
      <c r="AC26">
        <f t="shared" si="0"/>
        <v>-0.1989867903682333</v>
      </c>
      <c r="AD26">
        <f t="shared" si="1"/>
        <v>-0.16521311294825977</v>
      </c>
      <c r="AE26">
        <f t="shared" si="3"/>
        <v>-0.12892666245941437</v>
      </c>
      <c r="AF26">
        <f t="shared" si="2"/>
        <v>-0.12827902611875322</v>
      </c>
    </row>
    <row r="27" spans="1:32">
      <c r="A27">
        <v>26</v>
      </c>
      <c r="B27">
        <v>1981</v>
      </c>
      <c r="C27">
        <v>1</v>
      </c>
      <c r="D27">
        <v>0.02</v>
      </c>
      <c r="E27">
        <v>0.24</v>
      </c>
      <c r="F27">
        <v>-0.1</v>
      </c>
      <c r="G27">
        <v>-0.08</v>
      </c>
      <c r="H27">
        <v>0.33</v>
      </c>
      <c r="I27">
        <v>-0.47</v>
      </c>
      <c r="J27">
        <v>0.12</v>
      </c>
      <c r="K27">
        <v>0.05</v>
      </c>
      <c r="L27">
        <v>0.15</v>
      </c>
      <c r="M27">
        <v>-0.17</v>
      </c>
      <c r="N27">
        <v>-0.23</v>
      </c>
      <c r="O27">
        <v>-0.14000000000000001</v>
      </c>
      <c r="P27">
        <v>-0.02</v>
      </c>
      <c r="Q27">
        <v>0.54</v>
      </c>
      <c r="R27">
        <v>-0.73</v>
      </c>
      <c r="S27">
        <v>0.27</v>
      </c>
      <c r="T27">
        <v>0.2</v>
      </c>
      <c r="U27">
        <v>0.28000000000000003</v>
      </c>
      <c r="V27">
        <v>1.39</v>
      </c>
      <c r="W27">
        <v>2.64</v>
      </c>
      <c r="X27">
        <v>-0.61</v>
      </c>
      <c r="Y27">
        <v>0</v>
      </c>
      <c r="Z27">
        <v>-0.19</v>
      </c>
      <c r="AA27">
        <v>0.15</v>
      </c>
      <c r="AB27">
        <v>0.47</v>
      </c>
      <c r="AC27">
        <f t="shared" si="0"/>
        <v>-0.19785556163853096</v>
      </c>
      <c r="AD27">
        <f t="shared" si="1"/>
        <v>-0.16475185376782694</v>
      </c>
      <c r="AE27">
        <f t="shared" si="3"/>
        <v>-0.13049830313999042</v>
      </c>
      <c r="AF27">
        <f t="shared" si="2"/>
        <v>-0.13004401594781717</v>
      </c>
    </row>
    <row r="28" spans="1:32">
      <c r="A28">
        <v>27</v>
      </c>
      <c r="B28">
        <v>1981</v>
      </c>
      <c r="C28">
        <v>2</v>
      </c>
      <c r="D28">
        <v>7.0000000000000007E-2</v>
      </c>
      <c r="E28">
        <v>0.05</v>
      </c>
      <c r="F28">
        <v>0.08</v>
      </c>
      <c r="G28">
        <v>-0.12</v>
      </c>
      <c r="H28">
        <v>-0.03</v>
      </c>
      <c r="I28">
        <v>-0.21</v>
      </c>
      <c r="J28">
        <v>0.26</v>
      </c>
      <c r="K28">
        <v>0.2</v>
      </c>
      <c r="L28">
        <v>0.28000000000000003</v>
      </c>
      <c r="M28">
        <v>-0.18</v>
      </c>
      <c r="N28">
        <v>-0.19</v>
      </c>
      <c r="O28">
        <v>-0.18</v>
      </c>
      <c r="P28">
        <v>-0.12</v>
      </c>
      <c r="Q28">
        <v>0.02</v>
      </c>
      <c r="R28">
        <v>-0.31</v>
      </c>
      <c r="S28">
        <v>0.52</v>
      </c>
      <c r="T28">
        <v>0.52</v>
      </c>
      <c r="U28">
        <v>0.52</v>
      </c>
      <c r="V28">
        <v>-0.2</v>
      </c>
      <c r="W28">
        <v>0.15</v>
      </c>
      <c r="X28">
        <v>-0.76</v>
      </c>
      <c r="Y28">
        <v>0.64</v>
      </c>
      <c r="Z28">
        <v>0.53</v>
      </c>
      <c r="AA28">
        <v>0.73</v>
      </c>
      <c r="AB28">
        <v>0.2</v>
      </c>
      <c r="AC28">
        <f t="shared" si="0"/>
        <v>-0.1967243329088286</v>
      </c>
      <c r="AD28">
        <f t="shared" si="1"/>
        <v>-0.16428679872592514</v>
      </c>
      <c r="AE28">
        <f t="shared" si="3"/>
        <v>-0.13203507897893618</v>
      </c>
      <c r="AF28">
        <f t="shared" si="2"/>
        <v>-0.13176812449407307</v>
      </c>
    </row>
    <row r="29" spans="1:32">
      <c r="A29">
        <v>28</v>
      </c>
      <c r="B29">
        <v>1981</v>
      </c>
      <c r="C29">
        <v>3</v>
      </c>
      <c r="D29">
        <v>0.02</v>
      </c>
      <c r="E29">
        <v>0.14000000000000001</v>
      </c>
      <c r="F29">
        <v>-0.04</v>
      </c>
      <c r="G29">
        <v>-0.06</v>
      </c>
      <c r="H29">
        <v>0.11</v>
      </c>
      <c r="I29">
        <v>-0.23</v>
      </c>
      <c r="J29">
        <v>0.11</v>
      </c>
      <c r="K29">
        <v>0.21</v>
      </c>
      <c r="L29">
        <v>0.08</v>
      </c>
      <c r="M29">
        <v>-0.09</v>
      </c>
      <c r="N29">
        <v>-0.12</v>
      </c>
      <c r="O29">
        <v>-7.0000000000000007E-2</v>
      </c>
      <c r="P29">
        <v>-0.06</v>
      </c>
      <c r="Q29">
        <v>0.21</v>
      </c>
      <c r="R29">
        <v>-0.41</v>
      </c>
      <c r="S29">
        <v>0.23</v>
      </c>
      <c r="T29">
        <v>0.41</v>
      </c>
      <c r="U29">
        <v>0.18</v>
      </c>
      <c r="V29">
        <v>0.27</v>
      </c>
      <c r="W29">
        <v>0.23</v>
      </c>
      <c r="X29">
        <v>0.33</v>
      </c>
      <c r="Y29">
        <v>1.38</v>
      </c>
      <c r="Z29">
        <v>1.97</v>
      </c>
      <c r="AA29">
        <v>0.9</v>
      </c>
      <c r="AB29">
        <v>-1.48</v>
      </c>
      <c r="AC29">
        <f t="shared" si="0"/>
        <v>-0.19559310417912626</v>
      </c>
      <c r="AD29">
        <f t="shared" si="1"/>
        <v>-0.16381794782255438</v>
      </c>
      <c r="AE29">
        <f t="shared" si="3"/>
        <v>-0.13353716650454808</v>
      </c>
      <c r="AF29">
        <f t="shared" si="2"/>
        <v>-0.1334516121661341</v>
      </c>
    </row>
    <row r="30" spans="1:32">
      <c r="A30">
        <v>29</v>
      </c>
      <c r="B30">
        <v>1981</v>
      </c>
      <c r="C30">
        <v>4</v>
      </c>
      <c r="D30">
        <v>-0.11</v>
      </c>
      <c r="E30">
        <v>-0.06</v>
      </c>
      <c r="F30">
        <v>-0.13</v>
      </c>
      <c r="G30">
        <v>-0.12</v>
      </c>
      <c r="H30">
        <v>0.02</v>
      </c>
      <c r="I30">
        <v>-0.24</v>
      </c>
      <c r="J30">
        <v>-0.1</v>
      </c>
      <c r="K30">
        <v>-0.21</v>
      </c>
      <c r="L30">
        <v>-0.06</v>
      </c>
      <c r="M30">
        <v>-0.05</v>
      </c>
      <c r="N30">
        <v>-7.0000000000000007E-2</v>
      </c>
      <c r="O30">
        <v>-0.04</v>
      </c>
      <c r="P30">
        <v>-0.18</v>
      </c>
      <c r="Q30">
        <v>0.03</v>
      </c>
      <c r="R30">
        <v>-0.44</v>
      </c>
      <c r="S30">
        <v>-0.09</v>
      </c>
      <c r="T30">
        <v>-0.28999999999999998</v>
      </c>
      <c r="U30">
        <v>-0.04</v>
      </c>
      <c r="V30">
        <v>-0.28999999999999998</v>
      </c>
      <c r="W30">
        <v>-0.59</v>
      </c>
      <c r="X30">
        <v>0.19</v>
      </c>
      <c r="Y30">
        <v>0.22</v>
      </c>
      <c r="Z30">
        <v>-0.59</v>
      </c>
      <c r="AA30">
        <v>0.86</v>
      </c>
      <c r="AB30">
        <v>1.82</v>
      </c>
      <c r="AC30">
        <f t="shared" si="0"/>
        <v>-0.19446187544942392</v>
      </c>
      <c r="AD30">
        <f t="shared" si="1"/>
        <v>-0.16334530105771469</v>
      </c>
      <c r="AE30">
        <f t="shared" si="3"/>
        <v>-0.13500474224512249</v>
      </c>
      <c r="AF30">
        <f t="shared" si="2"/>
        <v>-0.13509473889466278</v>
      </c>
    </row>
    <row r="31" spans="1:32">
      <c r="A31">
        <v>30</v>
      </c>
      <c r="B31">
        <v>1981</v>
      </c>
      <c r="C31">
        <v>5</v>
      </c>
      <c r="D31">
        <v>-0.03</v>
      </c>
      <c r="E31">
        <v>-0.09</v>
      </c>
      <c r="F31">
        <v>0</v>
      </c>
      <c r="G31">
        <v>-0.05</v>
      </c>
      <c r="H31">
        <v>-0.09</v>
      </c>
      <c r="I31">
        <v>-0.01</v>
      </c>
      <c r="J31">
        <v>-0.02</v>
      </c>
      <c r="K31">
        <v>-0.1</v>
      </c>
      <c r="L31">
        <v>0.01</v>
      </c>
      <c r="M31">
        <v>-0.02</v>
      </c>
      <c r="N31">
        <v>-0.05</v>
      </c>
      <c r="O31">
        <v>0</v>
      </c>
      <c r="P31">
        <v>-0.09</v>
      </c>
      <c r="Q31">
        <v>-0.12</v>
      </c>
      <c r="R31">
        <v>-0.05</v>
      </c>
      <c r="S31">
        <v>0.01</v>
      </c>
      <c r="T31">
        <v>-0.11</v>
      </c>
      <c r="U31">
        <v>0.04</v>
      </c>
      <c r="V31">
        <v>0.04</v>
      </c>
      <c r="W31">
        <v>0.13</v>
      </c>
      <c r="X31">
        <v>-0.11</v>
      </c>
      <c r="Y31">
        <v>0.22</v>
      </c>
      <c r="Z31">
        <v>-0.18</v>
      </c>
      <c r="AA31">
        <v>0.54</v>
      </c>
      <c r="AB31">
        <v>-0.61</v>
      </c>
      <c r="AC31">
        <f t="shared" si="0"/>
        <v>-0.19333064671972156</v>
      </c>
      <c r="AD31">
        <f t="shared" si="1"/>
        <v>-0.16286885843140606</v>
      </c>
      <c r="AE31">
        <f t="shared" si="3"/>
        <v>-0.13643798272895571</v>
      </c>
      <c r="AF31">
        <f t="shared" si="2"/>
        <v>-0.13669776413237109</v>
      </c>
    </row>
    <row r="32" spans="1:32">
      <c r="A32">
        <v>31</v>
      </c>
      <c r="B32">
        <v>1981</v>
      </c>
      <c r="C32">
        <v>6</v>
      </c>
      <c r="D32">
        <v>-0.08</v>
      </c>
      <c r="E32">
        <v>-0.1</v>
      </c>
      <c r="F32">
        <v>-7.0000000000000007E-2</v>
      </c>
      <c r="G32">
        <v>-0.04</v>
      </c>
      <c r="H32">
        <v>-0.06</v>
      </c>
      <c r="I32">
        <v>-0.03</v>
      </c>
      <c r="J32">
        <v>-0.12</v>
      </c>
      <c r="K32">
        <v>-0.17</v>
      </c>
      <c r="L32">
        <v>-0.1</v>
      </c>
      <c r="M32">
        <v>-0.08</v>
      </c>
      <c r="N32">
        <v>-0.04</v>
      </c>
      <c r="O32">
        <v>-0.1</v>
      </c>
      <c r="P32">
        <v>-0.05</v>
      </c>
      <c r="Q32">
        <v>-7.0000000000000007E-2</v>
      </c>
      <c r="R32">
        <v>-0.03</v>
      </c>
      <c r="S32">
        <v>-0.11</v>
      </c>
      <c r="T32">
        <v>-0.25</v>
      </c>
      <c r="U32">
        <v>-7.0000000000000007E-2</v>
      </c>
      <c r="V32">
        <v>-0.14000000000000001</v>
      </c>
      <c r="W32">
        <v>-0.04</v>
      </c>
      <c r="X32">
        <v>-0.3</v>
      </c>
      <c r="Y32">
        <v>0.05</v>
      </c>
      <c r="Z32">
        <v>0.46</v>
      </c>
      <c r="AA32">
        <v>-0.27</v>
      </c>
      <c r="AB32">
        <v>0.28999999999999998</v>
      </c>
      <c r="AC32">
        <f t="shared" si="0"/>
        <v>-0.19219941799001922</v>
      </c>
      <c r="AD32">
        <f t="shared" si="1"/>
        <v>-0.16238861994362844</v>
      </c>
      <c r="AE32">
        <f t="shared" si="3"/>
        <v>-0.13783706448434421</v>
      </c>
      <c r="AF32">
        <f t="shared" si="2"/>
        <v>-0.13826094685402054</v>
      </c>
    </row>
    <row r="33" spans="1:32">
      <c r="A33">
        <v>32</v>
      </c>
      <c r="B33">
        <v>1981</v>
      </c>
      <c r="C33">
        <v>7</v>
      </c>
      <c r="D33">
        <v>-0.03</v>
      </c>
      <c r="E33">
        <v>0.11</v>
      </c>
      <c r="F33">
        <v>-0.11</v>
      </c>
      <c r="G33">
        <v>-0.05</v>
      </c>
      <c r="H33">
        <v>-0.02</v>
      </c>
      <c r="I33">
        <v>-0.08</v>
      </c>
      <c r="J33">
        <v>0</v>
      </c>
      <c r="K33">
        <v>0.36</v>
      </c>
      <c r="L33">
        <v>-0.13</v>
      </c>
      <c r="M33">
        <v>-0.17</v>
      </c>
      <c r="N33">
        <v>-0.23</v>
      </c>
      <c r="O33">
        <v>-0.13</v>
      </c>
      <c r="P33">
        <v>0.03</v>
      </c>
      <c r="Q33">
        <v>0.06</v>
      </c>
      <c r="R33">
        <v>-0.01</v>
      </c>
      <c r="S33">
        <v>0.06</v>
      </c>
      <c r="T33">
        <v>0.82</v>
      </c>
      <c r="U33">
        <v>-0.14000000000000001</v>
      </c>
      <c r="V33">
        <v>-0.61</v>
      </c>
      <c r="W33">
        <v>-0.63</v>
      </c>
      <c r="X33">
        <v>-0.59</v>
      </c>
      <c r="Y33">
        <v>1.1499999999999999</v>
      </c>
      <c r="Z33">
        <v>2.16</v>
      </c>
      <c r="AA33">
        <v>0.35</v>
      </c>
      <c r="AB33">
        <v>0.25</v>
      </c>
      <c r="AC33">
        <f t="shared" si="0"/>
        <v>-0.19106818926031688</v>
      </c>
      <c r="AD33">
        <f t="shared" si="1"/>
        <v>-0.16190458559438192</v>
      </c>
      <c r="AE33">
        <f t="shared" si="3"/>
        <v>-0.1392021640395843</v>
      </c>
      <c r="AF33">
        <f t="shared" si="2"/>
        <v>-0.13978454555642222</v>
      </c>
    </row>
    <row r="34" spans="1:32">
      <c r="A34">
        <v>33</v>
      </c>
      <c r="B34">
        <v>1981</v>
      </c>
      <c r="C34">
        <v>8</v>
      </c>
      <c r="D34">
        <v>-0.02</v>
      </c>
      <c r="E34">
        <v>0.14000000000000001</v>
      </c>
      <c r="F34">
        <v>-0.12</v>
      </c>
      <c r="G34">
        <v>-0.01</v>
      </c>
      <c r="H34">
        <v>-0.01</v>
      </c>
      <c r="I34">
        <v>-0.01</v>
      </c>
      <c r="J34">
        <v>-0.03</v>
      </c>
      <c r="K34">
        <v>0.44</v>
      </c>
      <c r="L34">
        <v>-0.19</v>
      </c>
      <c r="M34">
        <v>-0.22</v>
      </c>
      <c r="N34">
        <v>-0.09</v>
      </c>
      <c r="O34">
        <v>-0.28999999999999998</v>
      </c>
      <c r="P34">
        <v>0.09</v>
      </c>
      <c r="Q34">
        <v>0</v>
      </c>
      <c r="R34">
        <v>0.21</v>
      </c>
      <c r="S34">
        <v>0.08</v>
      </c>
      <c r="T34">
        <v>0.91</v>
      </c>
      <c r="U34">
        <v>-0.15</v>
      </c>
      <c r="V34">
        <v>0.32</v>
      </c>
      <c r="W34">
        <v>0.45</v>
      </c>
      <c r="X34">
        <v>0.11</v>
      </c>
      <c r="Y34">
        <v>1.47</v>
      </c>
      <c r="Z34">
        <v>2.84</v>
      </c>
      <c r="AA34">
        <v>0.39</v>
      </c>
      <c r="AB34">
        <v>0.21</v>
      </c>
      <c r="AC34">
        <f t="shared" si="0"/>
        <v>-0.18993696053061454</v>
      </c>
      <c r="AD34">
        <f t="shared" si="1"/>
        <v>-0.1614167553836664</v>
      </c>
      <c r="AE34">
        <f t="shared" si="3"/>
        <v>-0.14053345792297234</v>
      </c>
      <c r="AF34">
        <f t="shared" si="2"/>
        <v>-0.14126881825843646</v>
      </c>
    </row>
    <row r="35" spans="1:32">
      <c r="A35">
        <v>34</v>
      </c>
      <c r="B35">
        <v>1981</v>
      </c>
      <c r="C35">
        <v>9</v>
      </c>
      <c r="D35">
        <v>-0.1</v>
      </c>
      <c r="E35">
        <v>0</v>
      </c>
      <c r="F35">
        <v>-0.15</v>
      </c>
      <c r="G35">
        <v>-0.16</v>
      </c>
      <c r="H35">
        <v>-0.18</v>
      </c>
      <c r="I35">
        <v>-0.14000000000000001</v>
      </c>
      <c r="J35">
        <v>-0.03</v>
      </c>
      <c r="K35">
        <v>0.36</v>
      </c>
      <c r="L35">
        <v>-0.16</v>
      </c>
      <c r="M35">
        <v>-7.0000000000000007E-2</v>
      </c>
      <c r="N35">
        <v>-0.1</v>
      </c>
      <c r="O35">
        <v>-0.06</v>
      </c>
      <c r="P35">
        <v>-0.19</v>
      </c>
      <c r="Q35">
        <v>-0.2</v>
      </c>
      <c r="R35">
        <v>-0.19</v>
      </c>
      <c r="S35">
        <v>-0.02</v>
      </c>
      <c r="T35">
        <v>0.71</v>
      </c>
      <c r="U35">
        <v>-0.22</v>
      </c>
      <c r="V35">
        <v>0.02</v>
      </c>
      <c r="W35">
        <v>-0.16</v>
      </c>
      <c r="X35">
        <v>0.3</v>
      </c>
      <c r="Y35">
        <v>1.07</v>
      </c>
      <c r="Z35">
        <v>1.46</v>
      </c>
      <c r="AA35">
        <v>0.76</v>
      </c>
      <c r="AB35">
        <v>0.12</v>
      </c>
      <c r="AC35">
        <f t="shared" si="0"/>
        <v>-0.1888057318009122</v>
      </c>
      <c r="AD35">
        <f t="shared" si="1"/>
        <v>-0.16092512931148198</v>
      </c>
      <c r="AE35">
        <f t="shared" si="3"/>
        <v>-0.14183112266280479</v>
      </c>
      <c r="AF35">
        <f t="shared" si="2"/>
        <v>-0.14271402250097323</v>
      </c>
    </row>
    <row r="36" spans="1:32">
      <c r="A36">
        <v>35</v>
      </c>
      <c r="B36">
        <v>1981</v>
      </c>
      <c r="C36">
        <v>10</v>
      </c>
      <c r="D36">
        <v>-0.13</v>
      </c>
      <c r="E36">
        <v>-0.13</v>
      </c>
      <c r="F36">
        <v>-0.13</v>
      </c>
      <c r="G36">
        <v>-0.08</v>
      </c>
      <c r="H36">
        <v>-0.15</v>
      </c>
      <c r="I36">
        <v>-0.01</v>
      </c>
      <c r="J36">
        <v>-0.18</v>
      </c>
      <c r="K36">
        <v>-0.09</v>
      </c>
      <c r="L36">
        <v>-0.21</v>
      </c>
      <c r="M36">
        <v>0.01</v>
      </c>
      <c r="N36">
        <v>0</v>
      </c>
      <c r="O36">
        <v>0.02</v>
      </c>
      <c r="P36">
        <v>-0.14000000000000001</v>
      </c>
      <c r="Q36">
        <v>-0.23</v>
      </c>
      <c r="R36">
        <v>-0.02</v>
      </c>
      <c r="S36">
        <v>-0.27</v>
      </c>
      <c r="T36">
        <v>-0.09</v>
      </c>
      <c r="U36">
        <v>-0.32</v>
      </c>
      <c r="V36">
        <v>0.46</v>
      </c>
      <c r="W36">
        <v>0.5</v>
      </c>
      <c r="X36">
        <v>0.38</v>
      </c>
      <c r="Y36">
        <v>0.18</v>
      </c>
      <c r="Z36">
        <v>0.61</v>
      </c>
      <c r="AA36">
        <v>-0.16</v>
      </c>
      <c r="AB36">
        <v>-0.59</v>
      </c>
      <c r="AC36">
        <f t="shared" si="0"/>
        <v>-0.18767450307120984</v>
      </c>
      <c r="AD36">
        <f t="shared" si="1"/>
        <v>-0.16042970737782858</v>
      </c>
      <c r="AE36">
        <f t="shared" si="3"/>
        <v>-0.1430953347873779</v>
      </c>
      <c r="AF36">
        <f t="shared" si="2"/>
        <v>-0.14412041534699205</v>
      </c>
    </row>
    <row r="37" spans="1:32">
      <c r="A37">
        <v>36</v>
      </c>
      <c r="B37">
        <v>1981</v>
      </c>
      <c r="C37">
        <v>11</v>
      </c>
      <c r="D37">
        <v>-0.13</v>
      </c>
      <c r="E37">
        <v>-0.18</v>
      </c>
      <c r="F37">
        <v>-0.1</v>
      </c>
      <c r="G37">
        <v>-0.16</v>
      </c>
      <c r="H37">
        <v>-0.16</v>
      </c>
      <c r="I37">
        <v>-0.15</v>
      </c>
      <c r="J37">
        <v>-0.1</v>
      </c>
      <c r="K37">
        <v>-0.2</v>
      </c>
      <c r="L37">
        <v>-0.06</v>
      </c>
      <c r="M37">
        <v>-0.02</v>
      </c>
      <c r="N37">
        <v>-0.03</v>
      </c>
      <c r="O37">
        <v>-0.02</v>
      </c>
      <c r="P37">
        <v>-0.23</v>
      </c>
      <c r="Q37">
        <v>-0.19</v>
      </c>
      <c r="R37">
        <v>-0.27</v>
      </c>
      <c r="S37">
        <v>-0.14000000000000001</v>
      </c>
      <c r="T37">
        <v>-0.41</v>
      </c>
      <c r="U37">
        <v>-7.0000000000000007E-2</v>
      </c>
      <c r="V37">
        <v>0.5</v>
      </c>
      <c r="W37">
        <v>0.7</v>
      </c>
      <c r="X37">
        <v>0.19</v>
      </c>
      <c r="Y37">
        <v>-0.69</v>
      </c>
      <c r="Z37">
        <v>-0.78</v>
      </c>
      <c r="AA37">
        <v>-0.63</v>
      </c>
      <c r="AB37">
        <v>0.48</v>
      </c>
      <c r="AC37">
        <f t="shared" si="0"/>
        <v>-0.1865432743415075</v>
      </c>
      <c r="AD37">
        <f t="shared" si="1"/>
        <v>-0.15993048958270623</v>
      </c>
      <c r="AE37">
        <f t="shared" si="3"/>
        <v>-0.14432627082498808</v>
      </c>
      <c r="AF37">
        <f t="shared" si="2"/>
        <v>-0.14548825338150176</v>
      </c>
    </row>
    <row r="38" spans="1:32">
      <c r="A38">
        <v>37</v>
      </c>
      <c r="B38">
        <v>1981</v>
      </c>
      <c r="C38">
        <v>12</v>
      </c>
      <c r="D38">
        <v>0.04</v>
      </c>
      <c r="E38">
        <v>0.17</v>
      </c>
      <c r="F38">
        <v>-0.03</v>
      </c>
      <c r="G38">
        <v>-0.05</v>
      </c>
      <c r="H38">
        <v>0.12</v>
      </c>
      <c r="I38">
        <v>-0.2</v>
      </c>
      <c r="J38">
        <v>0.14000000000000001</v>
      </c>
      <c r="K38">
        <v>0.28000000000000003</v>
      </c>
      <c r="L38">
        <v>0.09</v>
      </c>
      <c r="M38">
        <v>-0.01</v>
      </c>
      <c r="N38">
        <v>0.13</v>
      </c>
      <c r="O38">
        <v>-0.09</v>
      </c>
      <c r="P38">
        <v>-0.08</v>
      </c>
      <c r="Q38">
        <v>0.1</v>
      </c>
      <c r="R38">
        <v>-0.3</v>
      </c>
      <c r="S38">
        <v>0.23</v>
      </c>
      <c r="T38">
        <v>0.42</v>
      </c>
      <c r="U38">
        <v>0.17</v>
      </c>
      <c r="V38">
        <v>-0.18</v>
      </c>
      <c r="W38">
        <v>-0.11</v>
      </c>
      <c r="X38">
        <v>-0.28999999999999998</v>
      </c>
      <c r="Y38">
        <v>0.39</v>
      </c>
      <c r="Z38">
        <v>0.65</v>
      </c>
      <c r="AA38">
        <v>0.17</v>
      </c>
      <c r="AB38">
        <v>-0.36</v>
      </c>
      <c r="AC38">
        <f t="shared" si="0"/>
        <v>-0.18541204561180513</v>
      </c>
      <c r="AD38">
        <f t="shared" si="1"/>
        <v>-0.15942747592611498</v>
      </c>
      <c r="AE38">
        <f t="shared" si="3"/>
        <v>-0.14552410730393175</v>
      </c>
      <c r="AF38">
        <f t="shared" si="2"/>
        <v>-0.14681779271156065</v>
      </c>
    </row>
    <row r="39" spans="1:32">
      <c r="A39">
        <v>38</v>
      </c>
      <c r="B39">
        <v>1982</v>
      </c>
      <c r="C39">
        <v>1</v>
      </c>
      <c r="D39">
        <v>-0.2</v>
      </c>
      <c r="E39">
        <v>-0.47</v>
      </c>
      <c r="F39">
        <v>-0.05</v>
      </c>
      <c r="G39">
        <v>-0.42</v>
      </c>
      <c r="H39">
        <v>-0.78</v>
      </c>
      <c r="I39">
        <v>-0.08</v>
      </c>
      <c r="J39">
        <v>0.01</v>
      </c>
      <c r="K39">
        <v>0.14000000000000001</v>
      </c>
      <c r="L39">
        <v>-0.03</v>
      </c>
      <c r="M39">
        <v>-0.13</v>
      </c>
      <c r="N39">
        <v>-0.12</v>
      </c>
      <c r="O39">
        <v>-0.14000000000000001</v>
      </c>
      <c r="P39">
        <v>-0.55000000000000004</v>
      </c>
      <c r="Q39">
        <v>-0.99</v>
      </c>
      <c r="R39">
        <v>0</v>
      </c>
      <c r="S39">
        <v>7.0000000000000007E-2</v>
      </c>
      <c r="T39">
        <v>0.34</v>
      </c>
      <c r="U39">
        <v>-0.01</v>
      </c>
      <c r="V39">
        <v>-1.33</v>
      </c>
      <c r="W39">
        <v>-2.0299999999999998</v>
      </c>
      <c r="X39">
        <v>-0.2</v>
      </c>
      <c r="Y39">
        <v>0.65</v>
      </c>
      <c r="Z39">
        <v>0.57999999999999996</v>
      </c>
      <c r="AA39">
        <v>0.71</v>
      </c>
      <c r="AB39">
        <v>-1.9</v>
      </c>
      <c r="AC39">
        <f t="shared" si="0"/>
        <v>-0.18428081688210279</v>
      </c>
      <c r="AD39">
        <f t="shared" si="1"/>
        <v>-0.15892066640805472</v>
      </c>
      <c r="AE39">
        <f t="shared" si="3"/>
        <v>-0.14668902075250526</v>
      </c>
      <c r="AF39">
        <f t="shared" si="2"/>
        <v>-0.1481092889662767</v>
      </c>
    </row>
    <row r="40" spans="1:32">
      <c r="A40">
        <v>39</v>
      </c>
      <c r="B40">
        <v>1982</v>
      </c>
      <c r="C40">
        <v>2</v>
      </c>
      <c r="D40">
        <v>-0.2</v>
      </c>
      <c r="E40">
        <v>-0.43</v>
      </c>
      <c r="F40">
        <v>-0.06</v>
      </c>
      <c r="G40">
        <v>-0.39</v>
      </c>
      <c r="H40">
        <v>-0.66</v>
      </c>
      <c r="I40">
        <v>-0.13</v>
      </c>
      <c r="J40">
        <v>-0.01</v>
      </c>
      <c r="K40">
        <v>0.01</v>
      </c>
      <c r="L40">
        <v>-0.01</v>
      </c>
      <c r="M40">
        <v>-0.19</v>
      </c>
      <c r="N40">
        <v>-0.22</v>
      </c>
      <c r="O40">
        <v>-0.17</v>
      </c>
      <c r="P40">
        <v>-0.48</v>
      </c>
      <c r="Q40">
        <v>-0.76</v>
      </c>
      <c r="R40">
        <v>-0.12</v>
      </c>
      <c r="S40">
        <v>7.0000000000000007E-2</v>
      </c>
      <c r="T40">
        <v>0.1</v>
      </c>
      <c r="U40">
        <v>0.06</v>
      </c>
      <c r="V40">
        <v>0.28999999999999998</v>
      </c>
      <c r="W40">
        <v>0.11</v>
      </c>
      <c r="X40">
        <v>0.56999999999999995</v>
      </c>
      <c r="Y40">
        <v>0.1</v>
      </c>
      <c r="Z40">
        <v>0.23</v>
      </c>
      <c r="AA40">
        <v>-0.01</v>
      </c>
      <c r="AB40">
        <v>-0.74</v>
      </c>
      <c r="AC40">
        <f t="shared" si="0"/>
        <v>-0.18314958815240046</v>
      </c>
      <c r="AD40">
        <f t="shared" si="1"/>
        <v>-0.15841006102852553</v>
      </c>
      <c r="AE40">
        <f t="shared" si="3"/>
        <v>-0.14782118769900496</v>
      </c>
      <c r="AF40">
        <f t="shared" si="2"/>
        <v>-0.14936299729680716</v>
      </c>
    </row>
    <row r="41" spans="1:32">
      <c r="A41">
        <v>40</v>
      </c>
      <c r="B41">
        <v>1982</v>
      </c>
      <c r="C41">
        <v>3</v>
      </c>
      <c r="D41">
        <v>-0.35</v>
      </c>
      <c r="E41">
        <v>-0.85</v>
      </c>
      <c r="F41">
        <v>-0.06</v>
      </c>
      <c r="G41">
        <v>-0.56999999999999995</v>
      </c>
      <c r="H41">
        <v>-0.96</v>
      </c>
      <c r="I41">
        <v>-0.2</v>
      </c>
      <c r="J41">
        <v>-0.14000000000000001</v>
      </c>
      <c r="K41">
        <v>-0.63</v>
      </c>
      <c r="L41">
        <v>0.03</v>
      </c>
      <c r="M41">
        <v>-0.1</v>
      </c>
      <c r="N41">
        <v>-0.14000000000000001</v>
      </c>
      <c r="O41">
        <v>-0.08</v>
      </c>
      <c r="P41">
        <v>-0.81</v>
      </c>
      <c r="Q41">
        <v>-1.2</v>
      </c>
      <c r="R41">
        <v>-0.33</v>
      </c>
      <c r="S41">
        <v>-0.15</v>
      </c>
      <c r="T41">
        <v>-1.1000000000000001</v>
      </c>
      <c r="U41">
        <v>0.1</v>
      </c>
      <c r="V41">
        <v>-1.0900000000000001</v>
      </c>
      <c r="W41">
        <v>-1.62</v>
      </c>
      <c r="X41">
        <v>-0.25</v>
      </c>
      <c r="Y41">
        <v>-1.23</v>
      </c>
      <c r="Z41">
        <v>-2.36</v>
      </c>
      <c r="AA41">
        <v>-0.34</v>
      </c>
      <c r="AB41">
        <v>-0.63</v>
      </c>
      <c r="AC41">
        <f t="shared" si="0"/>
        <v>-0.18201835942269812</v>
      </c>
      <c r="AD41">
        <f t="shared" si="1"/>
        <v>-0.1578956597875274</v>
      </c>
      <c r="AE41">
        <f t="shared" si="3"/>
        <v>-0.14892078467172723</v>
      </c>
      <c r="AF41">
        <f t="shared" si="2"/>
        <v>-0.15057917237635884</v>
      </c>
    </row>
    <row r="42" spans="1:32">
      <c r="A42">
        <v>41</v>
      </c>
      <c r="B42">
        <v>1982</v>
      </c>
      <c r="C42">
        <v>4</v>
      </c>
      <c r="D42">
        <v>-0.24</v>
      </c>
      <c r="E42">
        <v>-0.38</v>
      </c>
      <c r="F42">
        <v>-0.16</v>
      </c>
      <c r="G42">
        <v>-0.24</v>
      </c>
      <c r="H42">
        <v>-0.23</v>
      </c>
      <c r="I42">
        <v>-0.25</v>
      </c>
      <c r="J42">
        <v>-0.24</v>
      </c>
      <c r="K42">
        <v>-0.66</v>
      </c>
      <c r="L42">
        <v>-0.1</v>
      </c>
      <c r="M42">
        <v>-0.15</v>
      </c>
      <c r="N42">
        <v>-0.23</v>
      </c>
      <c r="O42">
        <v>-0.1</v>
      </c>
      <c r="P42">
        <v>-0.3</v>
      </c>
      <c r="Q42">
        <v>-0.23</v>
      </c>
      <c r="R42">
        <v>-0.38</v>
      </c>
      <c r="S42">
        <v>-0.28999999999999998</v>
      </c>
      <c r="T42">
        <v>-1.01</v>
      </c>
      <c r="U42">
        <v>-0.09</v>
      </c>
      <c r="V42">
        <v>-0.63</v>
      </c>
      <c r="W42">
        <v>-0.32</v>
      </c>
      <c r="X42">
        <v>-1.1299999999999999</v>
      </c>
      <c r="Y42">
        <v>-1.1299999999999999</v>
      </c>
      <c r="Z42">
        <v>-1.8</v>
      </c>
      <c r="AA42">
        <v>-0.6</v>
      </c>
      <c r="AB42">
        <v>-1.47</v>
      </c>
      <c r="AC42">
        <f t="shared" si="0"/>
        <v>-0.18088713069299578</v>
      </c>
      <c r="AD42">
        <f t="shared" si="1"/>
        <v>-0.15737746268506031</v>
      </c>
      <c r="AE42">
        <f t="shared" si="3"/>
        <v>-0.14998798819896844</v>
      </c>
      <c r="AF42">
        <f t="shared" si="2"/>
        <v>-0.15175806840018807</v>
      </c>
    </row>
    <row r="43" spans="1:32">
      <c r="A43">
        <v>42</v>
      </c>
      <c r="B43">
        <v>1982</v>
      </c>
      <c r="C43">
        <v>5</v>
      </c>
      <c r="D43">
        <v>-0.23</v>
      </c>
      <c r="E43">
        <v>-0.26</v>
      </c>
      <c r="F43">
        <v>-0.22</v>
      </c>
      <c r="G43">
        <v>-0.42</v>
      </c>
      <c r="H43">
        <v>-0.45</v>
      </c>
      <c r="I43">
        <v>-0.39</v>
      </c>
      <c r="J43">
        <v>-0.05</v>
      </c>
      <c r="K43">
        <v>0.11</v>
      </c>
      <c r="L43">
        <v>-0.1</v>
      </c>
      <c r="M43">
        <v>-0.1</v>
      </c>
      <c r="N43">
        <v>-0.2</v>
      </c>
      <c r="O43">
        <v>-0.04</v>
      </c>
      <c r="P43">
        <v>-0.59</v>
      </c>
      <c r="Q43">
        <v>-0.54</v>
      </c>
      <c r="R43">
        <v>-0.66</v>
      </c>
      <c r="S43">
        <v>-0.02</v>
      </c>
      <c r="T43">
        <v>0.38</v>
      </c>
      <c r="U43">
        <v>-0.12</v>
      </c>
      <c r="V43">
        <v>-1.44</v>
      </c>
      <c r="W43">
        <v>-1.29</v>
      </c>
      <c r="X43">
        <v>-1.68</v>
      </c>
      <c r="Y43">
        <v>0.81</v>
      </c>
      <c r="Z43">
        <v>0.88</v>
      </c>
      <c r="AA43">
        <v>0.76</v>
      </c>
      <c r="AB43">
        <v>-0.31</v>
      </c>
      <c r="AC43">
        <f t="shared" si="0"/>
        <v>-0.17975590196329341</v>
      </c>
      <c r="AD43">
        <f t="shared" si="1"/>
        <v>-0.15685546972112427</v>
      </c>
      <c r="AE43">
        <f t="shared" si="3"/>
        <v>-0.15102297480902496</v>
      </c>
      <c r="AF43">
        <f t="shared" si="2"/>
        <v>-0.15289993908560059</v>
      </c>
    </row>
    <row r="44" spans="1:32">
      <c r="A44">
        <v>43</v>
      </c>
      <c r="B44">
        <v>1982</v>
      </c>
      <c r="C44">
        <v>6</v>
      </c>
      <c r="D44">
        <v>-0.16</v>
      </c>
      <c r="E44">
        <v>-0.38</v>
      </c>
      <c r="F44">
        <v>-0.03</v>
      </c>
      <c r="G44">
        <v>-0.31</v>
      </c>
      <c r="H44">
        <v>-0.5</v>
      </c>
      <c r="I44">
        <v>-0.14000000000000001</v>
      </c>
      <c r="J44">
        <v>-0.01</v>
      </c>
      <c r="K44">
        <v>-0.16</v>
      </c>
      <c r="L44">
        <v>0.04</v>
      </c>
      <c r="M44">
        <v>0.01</v>
      </c>
      <c r="N44">
        <v>-7.0000000000000007E-2</v>
      </c>
      <c r="O44">
        <v>0.05</v>
      </c>
      <c r="P44">
        <v>-0.49</v>
      </c>
      <c r="Q44">
        <v>-0.65</v>
      </c>
      <c r="R44">
        <v>-0.28999999999999998</v>
      </c>
      <c r="S44">
        <v>-0.01</v>
      </c>
      <c r="T44">
        <v>-0.2</v>
      </c>
      <c r="U44">
        <v>0.04</v>
      </c>
      <c r="V44">
        <v>-0.67</v>
      </c>
      <c r="W44">
        <v>-0.84</v>
      </c>
      <c r="X44">
        <v>-0.41</v>
      </c>
      <c r="Y44">
        <v>0.45</v>
      </c>
      <c r="Z44">
        <v>0.4</v>
      </c>
      <c r="AA44">
        <v>0.49</v>
      </c>
      <c r="AB44">
        <v>-1.47</v>
      </c>
      <c r="AC44">
        <f t="shared" si="0"/>
        <v>-0.17862467323359107</v>
      </c>
      <c r="AD44">
        <f t="shared" si="1"/>
        <v>-0.1563296808957193</v>
      </c>
      <c r="AE44">
        <f t="shared" si="3"/>
        <v>-0.15202592103019319</v>
      </c>
      <c r="AF44">
        <f t="shared" si="2"/>
        <v>-0.15400503767195162</v>
      </c>
    </row>
    <row r="45" spans="1:32">
      <c r="A45">
        <v>44</v>
      </c>
      <c r="B45">
        <v>1982</v>
      </c>
      <c r="C45">
        <v>7</v>
      </c>
      <c r="D45">
        <v>-0.33</v>
      </c>
      <c r="E45">
        <v>-0.28999999999999998</v>
      </c>
      <c r="F45">
        <v>-0.35</v>
      </c>
      <c r="G45">
        <v>-0.31</v>
      </c>
      <c r="H45">
        <v>-0.32</v>
      </c>
      <c r="I45">
        <v>-0.3</v>
      </c>
      <c r="J45">
        <v>-0.34</v>
      </c>
      <c r="K45">
        <v>-0.22</v>
      </c>
      <c r="L45">
        <v>-0.38</v>
      </c>
      <c r="M45">
        <v>-0.16</v>
      </c>
      <c r="N45">
        <v>-0.13</v>
      </c>
      <c r="O45">
        <v>-0.17</v>
      </c>
      <c r="P45">
        <v>-0.41</v>
      </c>
      <c r="Q45">
        <v>-0.41</v>
      </c>
      <c r="R45">
        <v>-0.42</v>
      </c>
      <c r="S45">
        <v>-0.42</v>
      </c>
      <c r="T45">
        <v>-0.23</v>
      </c>
      <c r="U45">
        <v>-0.47</v>
      </c>
      <c r="V45">
        <v>-0.26</v>
      </c>
      <c r="W45">
        <v>-0.27</v>
      </c>
      <c r="X45">
        <v>-0.25</v>
      </c>
      <c r="Y45">
        <v>0.08</v>
      </c>
      <c r="Z45">
        <v>0.56999999999999995</v>
      </c>
      <c r="AA45">
        <v>-0.3</v>
      </c>
      <c r="AB45">
        <v>-0.33</v>
      </c>
      <c r="AC45">
        <f t="shared" si="0"/>
        <v>-0.17749344450388871</v>
      </c>
      <c r="AD45">
        <f t="shared" si="1"/>
        <v>-0.15580009620884536</v>
      </c>
      <c r="AE45">
        <f t="shared" si="3"/>
        <v>-0.15299700339076946</v>
      </c>
      <c r="AF45">
        <f t="shared" si="2"/>
        <v>-0.15507361692064589</v>
      </c>
    </row>
    <row r="46" spans="1:32">
      <c r="A46">
        <v>45</v>
      </c>
      <c r="B46">
        <v>1982</v>
      </c>
      <c r="C46">
        <v>8</v>
      </c>
      <c r="D46">
        <v>-0.26</v>
      </c>
      <c r="E46">
        <v>-0.3</v>
      </c>
      <c r="F46">
        <v>-0.24</v>
      </c>
      <c r="G46">
        <v>-0.38</v>
      </c>
      <c r="H46">
        <v>-0.4</v>
      </c>
      <c r="I46">
        <v>-0.36</v>
      </c>
      <c r="J46">
        <v>-0.15</v>
      </c>
      <c r="K46">
        <v>-0.1</v>
      </c>
      <c r="L46">
        <v>-0.16</v>
      </c>
      <c r="M46">
        <v>-0.18</v>
      </c>
      <c r="N46">
        <v>-0.26</v>
      </c>
      <c r="O46">
        <v>-0.14000000000000001</v>
      </c>
      <c r="P46">
        <v>-0.5</v>
      </c>
      <c r="Q46">
        <v>-0.47</v>
      </c>
      <c r="R46">
        <v>-0.54</v>
      </c>
      <c r="S46">
        <v>-0.11</v>
      </c>
      <c r="T46">
        <v>0.11</v>
      </c>
      <c r="U46">
        <v>-0.17</v>
      </c>
      <c r="V46">
        <v>-0.56999999999999995</v>
      </c>
      <c r="W46">
        <v>-0.69</v>
      </c>
      <c r="X46">
        <v>-0.38</v>
      </c>
      <c r="Y46">
        <v>-0.28000000000000003</v>
      </c>
      <c r="Z46">
        <v>-0.31</v>
      </c>
      <c r="AA46">
        <v>-0.26</v>
      </c>
      <c r="AB46">
        <v>-0.18</v>
      </c>
      <c r="AC46">
        <f t="shared" si="0"/>
        <v>-0.17636221577418637</v>
      </c>
      <c r="AD46">
        <f t="shared" si="1"/>
        <v>-0.15526671566050246</v>
      </c>
      <c r="AE46">
        <f t="shared" si="3"/>
        <v>-0.15393639841905019</v>
      </c>
      <c r="AF46">
        <f t="shared" si="2"/>
        <v>-0.1561059291151376</v>
      </c>
    </row>
    <row r="47" spans="1:32">
      <c r="A47">
        <v>46</v>
      </c>
      <c r="B47">
        <v>1982</v>
      </c>
      <c r="C47">
        <v>9</v>
      </c>
      <c r="D47">
        <v>-0.27</v>
      </c>
      <c r="E47">
        <v>-0.32</v>
      </c>
      <c r="F47">
        <v>-0.24</v>
      </c>
      <c r="G47">
        <v>-0.39</v>
      </c>
      <c r="H47">
        <v>-0.32</v>
      </c>
      <c r="I47">
        <v>-0.46</v>
      </c>
      <c r="J47">
        <v>-0.14000000000000001</v>
      </c>
      <c r="K47">
        <v>-0.32</v>
      </c>
      <c r="L47">
        <v>-0.08</v>
      </c>
      <c r="M47">
        <v>-0.15</v>
      </c>
      <c r="N47">
        <v>-0.17</v>
      </c>
      <c r="O47">
        <v>-0.13</v>
      </c>
      <c r="P47">
        <v>-0.55000000000000004</v>
      </c>
      <c r="Q47">
        <v>-0.41</v>
      </c>
      <c r="R47">
        <v>-0.74</v>
      </c>
      <c r="S47">
        <v>-0.1</v>
      </c>
      <c r="T47">
        <v>-0.33</v>
      </c>
      <c r="U47">
        <v>-0.04</v>
      </c>
      <c r="V47">
        <v>-1.41</v>
      </c>
      <c r="W47">
        <v>-1.1399999999999999</v>
      </c>
      <c r="X47">
        <v>-1.85</v>
      </c>
      <c r="Y47">
        <v>-0.35</v>
      </c>
      <c r="Z47">
        <v>-0.7</v>
      </c>
      <c r="AA47">
        <v>-0.08</v>
      </c>
      <c r="AB47">
        <v>-0.48</v>
      </c>
      <c r="AC47">
        <f t="shared" si="0"/>
        <v>-0.17523098704448403</v>
      </c>
      <c r="AD47">
        <f t="shared" si="1"/>
        <v>-0.15472953925069066</v>
      </c>
      <c r="AE47">
        <f t="shared" si="3"/>
        <v>-0.15484428264333164</v>
      </c>
      <c r="AF47">
        <f t="shared" si="2"/>
        <v>-0.15710222606093044</v>
      </c>
    </row>
    <row r="48" spans="1:32">
      <c r="A48">
        <v>47</v>
      </c>
      <c r="B48">
        <v>1982</v>
      </c>
      <c r="C48">
        <v>10</v>
      </c>
      <c r="D48">
        <v>-0.35</v>
      </c>
      <c r="E48">
        <v>-0.47</v>
      </c>
      <c r="F48">
        <v>-0.27</v>
      </c>
      <c r="G48">
        <v>-0.46</v>
      </c>
      <c r="H48">
        <v>-0.49</v>
      </c>
      <c r="I48">
        <v>-0.43</v>
      </c>
      <c r="J48">
        <v>-0.23</v>
      </c>
      <c r="K48">
        <v>-0.45</v>
      </c>
      <c r="L48">
        <v>-0.16</v>
      </c>
      <c r="M48">
        <v>-0.3</v>
      </c>
      <c r="N48">
        <v>-0.38</v>
      </c>
      <c r="O48">
        <v>-0.25</v>
      </c>
      <c r="P48">
        <v>-0.52</v>
      </c>
      <c r="Q48">
        <v>-0.51</v>
      </c>
      <c r="R48">
        <v>-0.54</v>
      </c>
      <c r="S48">
        <v>-0.22</v>
      </c>
      <c r="T48">
        <v>-0.52</v>
      </c>
      <c r="U48">
        <v>-0.14000000000000001</v>
      </c>
      <c r="V48">
        <v>-1.0900000000000001</v>
      </c>
      <c r="W48">
        <v>-1.43</v>
      </c>
      <c r="X48">
        <v>-0.54</v>
      </c>
      <c r="Y48">
        <v>0.06</v>
      </c>
      <c r="Z48">
        <v>-0.42</v>
      </c>
      <c r="AA48">
        <v>0.44</v>
      </c>
      <c r="AB48">
        <v>-0.42</v>
      </c>
      <c r="AC48">
        <f t="shared" si="0"/>
        <v>-0.17409975831478169</v>
      </c>
      <c r="AD48">
        <f t="shared" si="1"/>
        <v>-0.15418856697940986</v>
      </c>
      <c r="AE48">
        <f t="shared" si="3"/>
        <v>-0.1557208325919103</v>
      </c>
      <c r="AF48">
        <f t="shared" si="2"/>
        <v>-0.15806275908557749</v>
      </c>
    </row>
    <row r="49" spans="1:32">
      <c r="A49">
        <v>48</v>
      </c>
      <c r="B49">
        <v>1982</v>
      </c>
      <c r="C49">
        <v>11</v>
      </c>
      <c r="D49">
        <v>-0.24</v>
      </c>
      <c r="E49">
        <v>-0.33</v>
      </c>
      <c r="F49">
        <v>-0.19</v>
      </c>
      <c r="G49">
        <v>-0.56999999999999995</v>
      </c>
      <c r="H49">
        <v>-0.7</v>
      </c>
      <c r="I49">
        <v>-0.44</v>
      </c>
      <c r="J49">
        <v>0.09</v>
      </c>
      <c r="K49">
        <v>0.4</v>
      </c>
      <c r="L49">
        <v>-0.02</v>
      </c>
      <c r="M49">
        <v>-0.01</v>
      </c>
      <c r="N49">
        <v>-0.14000000000000001</v>
      </c>
      <c r="O49">
        <v>0.06</v>
      </c>
      <c r="P49">
        <v>-0.81</v>
      </c>
      <c r="Q49">
        <v>-0.85</v>
      </c>
      <c r="R49">
        <v>-0.77</v>
      </c>
      <c r="S49">
        <v>0.09</v>
      </c>
      <c r="T49">
        <v>0.75</v>
      </c>
      <c r="U49">
        <v>-0.08</v>
      </c>
      <c r="V49">
        <v>-1.43</v>
      </c>
      <c r="W49">
        <v>-1.58</v>
      </c>
      <c r="X49">
        <v>-1.18</v>
      </c>
      <c r="Y49">
        <v>0.92</v>
      </c>
      <c r="Z49">
        <v>1.55</v>
      </c>
      <c r="AA49">
        <v>0.43</v>
      </c>
      <c r="AB49">
        <v>-0.87</v>
      </c>
      <c r="AC49">
        <f t="shared" si="0"/>
        <v>-0.17296852958507936</v>
      </c>
      <c r="AD49">
        <f t="shared" si="1"/>
        <v>-0.15364379884666016</v>
      </c>
      <c r="AE49">
        <f t="shared" si="3"/>
        <v>-0.15656622479308252</v>
      </c>
      <c r="AF49">
        <f t="shared" si="2"/>
        <v>-0.15898777903868147</v>
      </c>
    </row>
    <row r="50" spans="1:32">
      <c r="A50">
        <v>49</v>
      </c>
      <c r="B50">
        <v>1982</v>
      </c>
      <c r="C50">
        <v>12</v>
      </c>
      <c r="D50">
        <v>-0.09</v>
      </c>
      <c r="E50">
        <v>0.02</v>
      </c>
      <c r="F50">
        <v>-0.16</v>
      </c>
      <c r="G50">
        <v>-0.2</v>
      </c>
      <c r="H50">
        <v>-0.21</v>
      </c>
      <c r="I50">
        <v>-0.2</v>
      </c>
      <c r="J50">
        <v>0.02</v>
      </c>
      <c r="K50">
        <v>0.46</v>
      </c>
      <c r="L50">
        <v>-0.13</v>
      </c>
      <c r="M50">
        <v>0.13</v>
      </c>
      <c r="N50">
        <v>0.04</v>
      </c>
      <c r="O50">
        <v>0.18</v>
      </c>
      <c r="P50">
        <v>-0.35</v>
      </c>
      <c r="Q50">
        <v>-0.28999999999999998</v>
      </c>
      <c r="R50">
        <v>-0.42</v>
      </c>
      <c r="S50">
        <v>-7.0000000000000007E-2</v>
      </c>
      <c r="T50">
        <v>0.8</v>
      </c>
      <c r="U50">
        <v>-0.3</v>
      </c>
      <c r="V50">
        <v>-0.89</v>
      </c>
      <c r="W50">
        <v>-0.82</v>
      </c>
      <c r="X50">
        <v>-1.01</v>
      </c>
      <c r="Y50">
        <v>1.37</v>
      </c>
      <c r="Z50">
        <v>2.04</v>
      </c>
      <c r="AA50">
        <v>0.85</v>
      </c>
      <c r="AB50">
        <v>0.64</v>
      </c>
      <c r="AC50">
        <f t="shared" si="0"/>
        <v>-0.17183730085537699</v>
      </c>
      <c r="AD50">
        <f t="shared" si="1"/>
        <v>-0.15309523485244148</v>
      </c>
      <c r="AE50">
        <f t="shared" si="3"/>
        <v>-0.15738063577514463</v>
      </c>
      <c r="AF50">
        <f t="shared" si="2"/>
        <v>-0.15987753629189436</v>
      </c>
    </row>
    <row r="51" spans="1:32">
      <c r="A51">
        <v>50</v>
      </c>
      <c r="B51">
        <v>1983</v>
      </c>
      <c r="C51">
        <v>1</v>
      </c>
      <c r="D51">
        <v>0.02</v>
      </c>
      <c r="E51">
        <v>0.06</v>
      </c>
      <c r="F51">
        <v>0</v>
      </c>
      <c r="G51">
        <v>-0.06</v>
      </c>
      <c r="H51">
        <v>-0.09</v>
      </c>
      <c r="I51">
        <v>-0.03</v>
      </c>
      <c r="J51">
        <v>0.11</v>
      </c>
      <c r="K51">
        <v>0.36</v>
      </c>
      <c r="L51">
        <v>0.03</v>
      </c>
      <c r="M51">
        <v>0.55000000000000004</v>
      </c>
      <c r="N51">
        <v>0.24</v>
      </c>
      <c r="O51">
        <v>0.7</v>
      </c>
      <c r="P51">
        <v>-0.32</v>
      </c>
      <c r="Q51">
        <v>-0.1</v>
      </c>
      <c r="R51">
        <v>-0.6</v>
      </c>
      <c r="S51">
        <v>-0.18</v>
      </c>
      <c r="T51">
        <v>0.18</v>
      </c>
      <c r="U51">
        <v>-0.27</v>
      </c>
      <c r="V51">
        <v>-0.94</v>
      </c>
      <c r="W51">
        <v>-0.5</v>
      </c>
      <c r="X51">
        <v>-1.64</v>
      </c>
      <c r="Y51">
        <v>0.86</v>
      </c>
      <c r="Z51">
        <v>0.76</v>
      </c>
      <c r="AA51">
        <v>0.93</v>
      </c>
      <c r="AB51">
        <v>0.43</v>
      </c>
      <c r="AC51">
        <f t="shared" si="0"/>
        <v>-0.17070607212567465</v>
      </c>
      <c r="AD51">
        <f t="shared" si="1"/>
        <v>-0.15254287499675384</v>
      </c>
      <c r="AE51">
        <f t="shared" si="3"/>
        <v>-0.15816424206639304</v>
      </c>
      <c r="AF51">
        <f t="shared" si="2"/>
        <v>-0.16073228073891785</v>
      </c>
    </row>
    <row r="52" spans="1:32">
      <c r="A52">
        <v>51</v>
      </c>
      <c r="B52">
        <v>1983</v>
      </c>
      <c r="C52">
        <v>2</v>
      </c>
      <c r="D52">
        <v>-0.12</v>
      </c>
      <c r="E52">
        <v>-0.18</v>
      </c>
      <c r="F52">
        <v>-0.08</v>
      </c>
      <c r="G52">
        <v>-0.35</v>
      </c>
      <c r="H52">
        <v>-0.45</v>
      </c>
      <c r="I52">
        <v>-0.26</v>
      </c>
      <c r="J52">
        <v>0.11</v>
      </c>
      <c r="K52">
        <v>0.33</v>
      </c>
      <c r="L52">
        <v>0.04</v>
      </c>
      <c r="M52">
        <v>0.53</v>
      </c>
      <c r="N52">
        <v>0.41</v>
      </c>
      <c r="O52">
        <v>0.6</v>
      </c>
      <c r="P52">
        <v>-0.77</v>
      </c>
      <c r="Q52">
        <v>-0.66</v>
      </c>
      <c r="R52">
        <v>-0.91</v>
      </c>
      <c r="S52">
        <v>-0.15</v>
      </c>
      <c r="T52">
        <v>0.09</v>
      </c>
      <c r="U52">
        <v>-0.22</v>
      </c>
      <c r="V52">
        <v>-0.56999999999999995</v>
      </c>
      <c r="W52">
        <v>-0.11</v>
      </c>
      <c r="X52">
        <v>-1.3</v>
      </c>
      <c r="Y52">
        <v>0.41</v>
      </c>
      <c r="Z52">
        <v>0.1</v>
      </c>
      <c r="AA52">
        <v>0.66</v>
      </c>
      <c r="AB52">
        <v>-7.0000000000000007E-2</v>
      </c>
      <c r="AC52">
        <f t="shared" si="0"/>
        <v>-0.16957484339597231</v>
      </c>
      <c r="AD52">
        <f t="shared" si="1"/>
        <v>-0.15198671927959728</v>
      </c>
      <c r="AE52">
        <f t="shared" si="3"/>
        <v>-0.15891722019512405</v>
      </c>
      <c r="AF52">
        <f t="shared" si="2"/>
        <v>-0.16155226179550297</v>
      </c>
    </row>
    <row r="53" spans="1:32">
      <c r="A53">
        <v>52</v>
      </c>
      <c r="B53">
        <v>1983</v>
      </c>
      <c r="C53">
        <v>3</v>
      </c>
      <c r="D53">
        <v>0.14000000000000001</v>
      </c>
      <c r="E53">
        <v>-0.02</v>
      </c>
      <c r="F53">
        <v>0.24</v>
      </c>
      <c r="G53">
        <v>-0.02</v>
      </c>
      <c r="H53">
        <v>-0.14000000000000001</v>
      </c>
      <c r="I53">
        <v>0.1</v>
      </c>
      <c r="J53">
        <v>0.3</v>
      </c>
      <c r="K53">
        <v>0.2</v>
      </c>
      <c r="L53">
        <v>0.34</v>
      </c>
      <c r="M53">
        <v>0.59</v>
      </c>
      <c r="N53">
        <v>0.48</v>
      </c>
      <c r="O53">
        <v>0.64</v>
      </c>
      <c r="P53">
        <v>-0.32</v>
      </c>
      <c r="Q53">
        <v>-0.31</v>
      </c>
      <c r="R53">
        <v>-0.33</v>
      </c>
      <c r="S53">
        <v>0.14000000000000001</v>
      </c>
      <c r="T53">
        <v>-0.11</v>
      </c>
      <c r="U53">
        <v>0.21</v>
      </c>
      <c r="V53">
        <v>0.24</v>
      </c>
      <c r="W53">
        <v>0.11</v>
      </c>
      <c r="X53">
        <v>0.45</v>
      </c>
      <c r="Y53">
        <v>-0.22</v>
      </c>
      <c r="Z53">
        <v>-0.52</v>
      </c>
      <c r="AA53">
        <v>0.01</v>
      </c>
      <c r="AB53">
        <v>-0.91</v>
      </c>
      <c r="AC53">
        <f t="shared" si="0"/>
        <v>-0.16844361466626995</v>
      </c>
      <c r="AD53">
        <f t="shared" si="1"/>
        <v>-0.15142676770097174</v>
      </c>
      <c r="AE53">
        <f t="shared" si="3"/>
        <v>-0.15963974668963415</v>
      </c>
      <c r="AF53">
        <f t="shared" si="2"/>
        <v>-0.16233772839945024</v>
      </c>
    </row>
    <row r="54" spans="1:32">
      <c r="A54">
        <v>53</v>
      </c>
      <c r="B54">
        <v>1983</v>
      </c>
      <c r="C54">
        <v>4</v>
      </c>
      <c r="D54">
        <v>0.06</v>
      </c>
      <c r="E54">
        <v>-0.05</v>
      </c>
      <c r="F54">
        <v>0.13</v>
      </c>
      <c r="G54">
        <v>-0.2</v>
      </c>
      <c r="H54">
        <v>-0.28999999999999998</v>
      </c>
      <c r="I54">
        <v>-0.12</v>
      </c>
      <c r="J54">
        <v>0.32</v>
      </c>
      <c r="K54">
        <v>0.4</v>
      </c>
      <c r="L54">
        <v>0.3</v>
      </c>
      <c r="M54">
        <v>0.47</v>
      </c>
      <c r="N54">
        <v>0.46</v>
      </c>
      <c r="O54">
        <v>0.48</v>
      </c>
      <c r="P54">
        <v>-0.53</v>
      </c>
      <c r="Q54">
        <v>-0.52</v>
      </c>
      <c r="R54">
        <v>-0.55000000000000004</v>
      </c>
      <c r="S54">
        <v>0.23</v>
      </c>
      <c r="T54">
        <v>0.33</v>
      </c>
      <c r="U54">
        <v>0.2</v>
      </c>
      <c r="V54">
        <v>-0.73</v>
      </c>
      <c r="W54">
        <v>-0.36</v>
      </c>
      <c r="X54">
        <v>-1.31</v>
      </c>
      <c r="Y54">
        <v>0.77</v>
      </c>
      <c r="Z54">
        <v>1.29</v>
      </c>
      <c r="AA54">
        <v>0.36</v>
      </c>
      <c r="AB54">
        <v>-3.11</v>
      </c>
      <c r="AC54">
        <f t="shared" si="0"/>
        <v>-0.16731238593656761</v>
      </c>
      <c r="AD54">
        <f t="shared" si="1"/>
        <v>-0.15086302026087728</v>
      </c>
      <c r="AE54">
        <f t="shared" si="3"/>
        <v>-0.1603319980782196</v>
      </c>
      <c r="AF54">
        <f t="shared" si="2"/>
        <v>-0.16308892901060973</v>
      </c>
    </row>
    <row r="55" spans="1:32">
      <c r="A55">
        <v>54</v>
      </c>
      <c r="B55">
        <v>1983</v>
      </c>
      <c r="C55">
        <v>5</v>
      </c>
      <c r="D55">
        <v>0.11</v>
      </c>
      <c r="E55">
        <v>0.08</v>
      </c>
      <c r="F55">
        <v>0.13</v>
      </c>
      <c r="G55">
        <v>-0.15</v>
      </c>
      <c r="H55">
        <v>-0.33</v>
      </c>
      <c r="I55">
        <v>0.02</v>
      </c>
      <c r="J55">
        <v>0.37</v>
      </c>
      <c r="K55">
        <v>0.85</v>
      </c>
      <c r="L55">
        <v>0.21</v>
      </c>
      <c r="M55">
        <v>0.39</v>
      </c>
      <c r="N55">
        <v>0.5</v>
      </c>
      <c r="O55">
        <v>0.33</v>
      </c>
      <c r="P55">
        <v>-0.42</v>
      </c>
      <c r="Q55">
        <v>-0.59</v>
      </c>
      <c r="R55">
        <v>-0.21</v>
      </c>
      <c r="S55">
        <v>0.36</v>
      </c>
      <c r="T55">
        <v>1.1200000000000001</v>
      </c>
      <c r="U55">
        <v>0.15</v>
      </c>
      <c r="V55">
        <v>-1.01</v>
      </c>
      <c r="W55">
        <v>-1.2</v>
      </c>
      <c r="X55">
        <v>-0.7</v>
      </c>
      <c r="Y55">
        <v>1.52</v>
      </c>
      <c r="Z55">
        <v>2.4700000000000002</v>
      </c>
      <c r="AA55">
        <v>0.77</v>
      </c>
      <c r="AB55">
        <v>-1.55</v>
      </c>
      <c r="AC55">
        <f t="shared" si="0"/>
        <v>-0.16618115720686527</v>
      </c>
      <c r="AD55">
        <f t="shared" si="1"/>
        <v>-0.15029547695931386</v>
      </c>
      <c r="AE55">
        <f t="shared" si="3"/>
        <v>-0.16099415088917682</v>
      </c>
      <c r="AF55">
        <f t="shared" si="2"/>
        <v>-0.16380611161088082</v>
      </c>
    </row>
    <row r="56" spans="1:32">
      <c r="A56">
        <v>55</v>
      </c>
      <c r="B56">
        <v>1983</v>
      </c>
      <c r="C56">
        <v>6</v>
      </c>
      <c r="D56">
        <v>-0.13</v>
      </c>
      <c r="E56">
        <v>-0.24</v>
      </c>
      <c r="F56">
        <v>-7.0000000000000007E-2</v>
      </c>
      <c r="G56">
        <v>-0.25</v>
      </c>
      <c r="H56">
        <v>-0.35</v>
      </c>
      <c r="I56">
        <v>-0.15</v>
      </c>
      <c r="J56">
        <v>-0.02</v>
      </c>
      <c r="K56">
        <v>-0.03</v>
      </c>
      <c r="L56">
        <v>-0.01</v>
      </c>
      <c r="M56">
        <v>0.23</v>
      </c>
      <c r="N56">
        <v>0.24</v>
      </c>
      <c r="O56">
        <v>0.23</v>
      </c>
      <c r="P56">
        <v>-0.51</v>
      </c>
      <c r="Q56">
        <v>-0.55000000000000004</v>
      </c>
      <c r="R56">
        <v>-0.45</v>
      </c>
      <c r="S56">
        <v>-0.14000000000000001</v>
      </c>
      <c r="T56">
        <v>-0.25</v>
      </c>
      <c r="U56">
        <v>-0.12</v>
      </c>
      <c r="V56">
        <v>-0.39</v>
      </c>
      <c r="W56">
        <v>-0.02</v>
      </c>
      <c r="X56">
        <v>-0.97</v>
      </c>
      <c r="Y56">
        <v>0.38</v>
      </c>
      <c r="Z56">
        <v>0.19</v>
      </c>
      <c r="AA56">
        <v>0.53</v>
      </c>
      <c r="AB56">
        <v>-0.7</v>
      </c>
      <c r="AC56">
        <f t="shared" si="0"/>
        <v>-0.16504992847716293</v>
      </c>
      <c r="AD56">
        <f t="shared" si="1"/>
        <v>-0.14972413779628149</v>
      </c>
      <c r="AE56">
        <f t="shared" si="3"/>
        <v>-0.1616263816508022</v>
      </c>
      <c r="AF56">
        <f t="shared" si="2"/>
        <v>-0.16448952370421258</v>
      </c>
    </row>
    <row r="57" spans="1:32">
      <c r="A57">
        <v>56</v>
      </c>
      <c r="B57">
        <v>1983</v>
      </c>
      <c r="C57">
        <v>7</v>
      </c>
      <c r="D57">
        <v>0.05</v>
      </c>
      <c r="E57">
        <v>-0.03</v>
      </c>
      <c r="F57">
        <v>0.09</v>
      </c>
      <c r="G57">
        <v>0.06</v>
      </c>
      <c r="H57">
        <v>0.03</v>
      </c>
      <c r="I57">
        <v>0.09</v>
      </c>
      <c r="J57">
        <v>0.04</v>
      </c>
      <c r="K57">
        <v>-0.15</v>
      </c>
      <c r="L57">
        <v>0.1</v>
      </c>
      <c r="M57">
        <v>0.35</v>
      </c>
      <c r="N57">
        <v>0.43</v>
      </c>
      <c r="O57">
        <v>0.32</v>
      </c>
      <c r="P57">
        <v>-0.1</v>
      </c>
      <c r="Q57">
        <v>-0.09</v>
      </c>
      <c r="R57">
        <v>-0.12</v>
      </c>
      <c r="S57">
        <v>-0.12</v>
      </c>
      <c r="T57">
        <v>-0.63</v>
      </c>
      <c r="U57">
        <v>0.02</v>
      </c>
      <c r="V57">
        <v>-0.13</v>
      </c>
      <c r="W57">
        <v>-0.27</v>
      </c>
      <c r="X57">
        <v>0.1</v>
      </c>
      <c r="Y57">
        <v>-0.65</v>
      </c>
      <c r="Z57">
        <v>-0.73</v>
      </c>
      <c r="AA57">
        <v>-0.57999999999999996</v>
      </c>
      <c r="AB57">
        <v>0.2</v>
      </c>
      <c r="AC57">
        <f t="shared" si="0"/>
        <v>-0.16391869974746057</v>
      </c>
      <c r="AD57">
        <f t="shared" si="1"/>
        <v>-0.14914900277178017</v>
      </c>
      <c r="AE57">
        <f t="shared" si="3"/>
        <v>-0.1622288668913921</v>
      </c>
      <c r="AF57">
        <f t="shared" si="2"/>
        <v>-0.1651394123166034</v>
      </c>
    </row>
    <row r="58" spans="1:32">
      <c r="A58">
        <v>57</v>
      </c>
      <c r="B58">
        <v>1983</v>
      </c>
      <c r="C58">
        <v>8</v>
      </c>
      <c r="D58">
        <v>-0.01</v>
      </c>
      <c r="E58">
        <v>0.04</v>
      </c>
      <c r="F58">
        <v>-0.04</v>
      </c>
      <c r="G58">
        <v>-0.01</v>
      </c>
      <c r="H58">
        <v>7.0000000000000007E-2</v>
      </c>
      <c r="I58">
        <v>-7.0000000000000007E-2</v>
      </c>
      <c r="J58">
        <v>-0.02</v>
      </c>
      <c r="K58">
        <v>-0.02</v>
      </c>
      <c r="L58">
        <v>-0.02</v>
      </c>
      <c r="M58">
        <v>0.13</v>
      </c>
      <c r="N58">
        <v>0.16</v>
      </c>
      <c r="O58">
        <v>0.12</v>
      </c>
      <c r="P58">
        <v>-0.08</v>
      </c>
      <c r="Q58">
        <v>0.04</v>
      </c>
      <c r="R58">
        <v>-0.22</v>
      </c>
      <c r="S58">
        <v>-0.1</v>
      </c>
      <c r="T58">
        <v>-0.17</v>
      </c>
      <c r="U58">
        <v>-0.08</v>
      </c>
      <c r="V58">
        <v>-0.2</v>
      </c>
      <c r="W58">
        <v>-0.27</v>
      </c>
      <c r="X58">
        <v>-0.1</v>
      </c>
      <c r="Y58">
        <v>-0.52</v>
      </c>
      <c r="Z58">
        <v>-0.32</v>
      </c>
      <c r="AA58">
        <v>-0.68</v>
      </c>
      <c r="AB58">
        <v>0.99</v>
      </c>
      <c r="AC58">
        <f t="shared" si="0"/>
        <v>-0.16278747101775823</v>
      </c>
      <c r="AD58">
        <f t="shared" si="1"/>
        <v>-0.1485700718858099</v>
      </c>
      <c r="AE58">
        <f t="shared" si="3"/>
        <v>-0.16280178313924284</v>
      </c>
      <c r="AF58">
        <f t="shared" si="2"/>
        <v>-0.16575602399610123</v>
      </c>
    </row>
    <row r="59" spans="1:32">
      <c r="A59">
        <v>58</v>
      </c>
      <c r="B59">
        <v>1983</v>
      </c>
      <c r="C59">
        <v>9</v>
      </c>
      <c r="D59">
        <v>-0.04</v>
      </c>
      <c r="E59">
        <v>0.12</v>
      </c>
      <c r="F59">
        <v>-0.14000000000000001</v>
      </c>
      <c r="G59">
        <v>-0.11</v>
      </c>
      <c r="H59">
        <v>-0.03</v>
      </c>
      <c r="I59">
        <v>-0.19</v>
      </c>
      <c r="J59">
        <v>0.03</v>
      </c>
      <c r="K59">
        <v>0.42</v>
      </c>
      <c r="L59">
        <v>-0.1</v>
      </c>
      <c r="M59">
        <v>0.05</v>
      </c>
      <c r="N59">
        <v>0.11</v>
      </c>
      <c r="O59">
        <v>0.02</v>
      </c>
      <c r="P59">
        <v>-0.15</v>
      </c>
      <c r="Q59">
        <v>-0.04</v>
      </c>
      <c r="R59">
        <v>-0.28999999999999998</v>
      </c>
      <c r="S59">
        <v>-0.03</v>
      </c>
      <c r="T59">
        <v>0.59</v>
      </c>
      <c r="U59">
        <v>-0.19</v>
      </c>
      <c r="V59">
        <v>-0.04</v>
      </c>
      <c r="W59">
        <v>0.23</v>
      </c>
      <c r="X59">
        <v>-0.48</v>
      </c>
      <c r="Y59">
        <v>1.27</v>
      </c>
      <c r="Z59">
        <v>1.62</v>
      </c>
      <c r="AA59">
        <v>0.99</v>
      </c>
      <c r="AB59">
        <v>-0.13</v>
      </c>
      <c r="AC59">
        <f t="shared" si="0"/>
        <v>-0.16165624228805586</v>
      </c>
      <c r="AD59">
        <f t="shared" si="1"/>
        <v>-0.14798734513837067</v>
      </c>
      <c r="AE59">
        <f t="shared" si="3"/>
        <v>-0.16334530692265087</v>
      </c>
      <c r="AF59">
        <f t="shared" si="2"/>
        <v>-0.16633960481280347</v>
      </c>
    </row>
    <row r="60" spans="1:32">
      <c r="A60">
        <v>59</v>
      </c>
      <c r="B60">
        <v>1983</v>
      </c>
      <c r="C60">
        <v>10</v>
      </c>
      <c r="D60">
        <v>-0.21</v>
      </c>
      <c r="E60">
        <v>-0.24</v>
      </c>
      <c r="F60">
        <v>-0.2</v>
      </c>
      <c r="G60">
        <v>-0.28000000000000003</v>
      </c>
      <c r="H60">
        <v>-0.19</v>
      </c>
      <c r="I60">
        <v>-0.36</v>
      </c>
      <c r="J60">
        <v>-0.14000000000000001</v>
      </c>
      <c r="K60">
        <v>-0.32</v>
      </c>
      <c r="L60">
        <v>-0.09</v>
      </c>
      <c r="M60">
        <v>-0.15</v>
      </c>
      <c r="N60">
        <v>-0.18</v>
      </c>
      <c r="O60">
        <v>-0.13</v>
      </c>
      <c r="P60">
        <v>-0.35</v>
      </c>
      <c r="Q60">
        <v>-0.23</v>
      </c>
      <c r="R60">
        <v>-0.49</v>
      </c>
      <c r="S60">
        <v>-0.14000000000000001</v>
      </c>
      <c r="T60">
        <v>-0.33</v>
      </c>
      <c r="U60">
        <v>-0.09</v>
      </c>
      <c r="V60">
        <v>-0.91</v>
      </c>
      <c r="W60">
        <v>-0.74</v>
      </c>
      <c r="X60">
        <v>-1.18</v>
      </c>
      <c r="Y60">
        <v>-0.76</v>
      </c>
      <c r="Z60">
        <v>-0.92</v>
      </c>
      <c r="AA60">
        <v>-0.64</v>
      </c>
      <c r="AB60">
        <v>0.33</v>
      </c>
      <c r="AC60">
        <f t="shared" si="0"/>
        <v>-0.16052501355835352</v>
      </c>
      <c r="AD60">
        <f t="shared" si="1"/>
        <v>-0.14740082252946252</v>
      </c>
      <c r="AE60">
        <f t="shared" si="3"/>
        <v>-0.16385961476991248</v>
      </c>
      <c r="AF60">
        <f t="shared" si="2"/>
        <v>-0.16689040035885699</v>
      </c>
    </row>
    <row r="61" spans="1:32">
      <c r="A61">
        <v>60</v>
      </c>
      <c r="B61">
        <v>1983</v>
      </c>
      <c r="C61">
        <v>11</v>
      </c>
      <c r="D61">
        <v>-0.16</v>
      </c>
      <c r="E61">
        <v>-0.11</v>
      </c>
      <c r="F61">
        <v>-0.18</v>
      </c>
      <c r="G61">
        <v>-0.12</v>
      </c>
      <c r="H61">
        <v>0.1</v>
      </c>
      <c r="I61">
        <v>-0.33</v>
      </c>
      <c r="J61">
        <v>-0.19</v>
      </c>
      <c r="K61">
        <v>-0.52</v>
      </c>
      <c r="L61">
        <v>-0.08</v>
      </c>
      <c r="M61">
        <v>-0.13</v>
      </c>
      <c r="N61">
        <v>-0.16</v>
      </c>
      <c r="O61">
        <v>-0.11</v>
      </c>
      <c r="P61">
        <v>-0.13</v>
      </c>
      <c r="Q61">
        <v>0.19</v>
      </c>
      <c r="R61">
        <v>-0.54</v>
      </c>
      <c r="S61">
        <v>-0.2</v>
      </c>
      <c r="T61">
        <v>-0.82</v>
      </c>
      <c r="U61">
        <v>-0.04</v>
      </c>
      <c r="V61">
        <v>-0.44</v>
      </c>
      <c r="W61">
        <v>0.08</v>
      </c>
      <c r="X61">
        <v>-1.28</v>
      </c>
      <c r="Y61">
        <v>-1.04</v>
      </c>
      <c r="Z61">
        <v>-1.65</v>
      </c>
      <c r="AA61">
        <v>-0.56000000000000005</v>
      </c>
      <c r="AB61">
        <v>-0.38</v>
      </c>
      <c r="AC61">
        <f t="shared" si="0"/>
        <v>-0.15939378482865119</v>
      </c>
      <c r="AD61">
        <f t="shared" si="1"/>
        <v>-0.14681050405908541</v>
      </c>
      <c r="AE61">
        <f t="shared" si="3"/>
        <v>-0.16434488320932411</v>
      </c>
      <c r="AF61">
        <f t="shared" si="2"/>
        <v>-0.16740865574845815</v>
      </c>
    </row>
    <row r="62" spans="1:32">
      <c r="A62">
        <v>61</v>
      </c>
      <c r="B62">
        <v>1983</v>
      </c>
      <c r="C62">
        <v>12</v>
      </c>
      <c r="D62">
        <v>-0.39</v>
      </c>
      <c r="E62">
        <v>-0.53</v>
      </c>
      <c r="F62">
        <v>-0.31</v>
      </c>
      <c r="G62">
        <v>-0.47</v>
      </c>
      <c r="H62">
        <v>-0.56999999999999995</v>
      </c>
      <c r="I62">
        <v>-0.37</v>
      </c>
      <c r="J62">
        <v>-0.32</v>
      </c>
      <c r="K62">
        <v>-0.45</v>
      </c>
      <c r="L62">
        <v>-0.28000000000000003</v>
      </c>
      <c r="M62">
        <v>-0.4</v>
      </c>
      <c r="N62">
        <v>-0.47</v>
      </c>
      <c r="O62">
        <v>-0.36</v>
      </c>
      <c r="P62">
        <v>-0.5</v>
      </c>
      <c r="Q62">
        <v>-0.62</v>
      </c>
      <c r="R62">
        <v>-0.35</v>
      </c>
      <c r="S62">
        <v>-0.28000000000000003</v>
      </c>
      <c r="T62">
        <v>-0.39</v>
      </c>
      <c r="U62">
        <v>-0.25</v>
      </c>
      <c r="V62">
        <v>-0.23</v>
      </c>
      <c r="W62">
        <v>-0.19</v>
      </c>
      <c r="X62">
        <v>-0.31</v>
      </c>
      <c r="Y62">
        <v>-0.27</v>
      </c>
      <c r="Z62">
        <v>-0.67</v>
      </c>
      <c r="AA62">
        <v>0.05</v>
      </c>
      <c r="AB62">
        <v>-2.48</v>
      </c>
      <c r="AC62">
        <f t="shared" si="0"/>
        <v>-0.15826255609894885</v>
      </c>
      <c r="AD62">
        <f t="shared" si="1"/>
        <v>-0.14621638972723933</v>
      </c>
      <c r="AE62">
        <f t="shared" si="3"/>
        <v>-0.16480128876918212</v>
      </c>
      <c r="AF62">
        <f t="shared" si="2"/>
        <v>-0.16789461561785274</v>
      </c>
    </row>
    <row r="63" spans="1:32">
      <c r="A63">
        <v>62</v>
      </c>
      <c r="B63">
        <v>1984</v>
      </c>
      <c r="C63">
        <v>1</v>
      </c>
      <c r="D63">
        <v>-0.42</v>
      </c>
      <c r="E63">
        <v>-0.56000000000000005</v>
      </c>
      <c r="F63">
        <v>-0.33</v>
      </c>
      <c r="G63">
        <v>-0.56000000000000005</v>
      </c>
      <c r="H63">
        <v>-0.68</v>
      </c>
      <c r="I63">
        <v>-0.44</v>
      </c>
      <c r="J63">
        <v>-0.28000000000000003</v>
      </c>
      <c r="K63">
        <v>-0.32</v>
      </c>
      <c r="L63">
        <v>-0.26</v>
      </c>
      <c r="M63">
        <v>-0.48</v>
      </c>
      <c r="N63">
        <v>-0.54</v>
      </c>
      <c r="O63">
        <v>-0.45</v>
      </c>
      <c r="P63">
        <v>-0.57999999999999996</v>
      </c>
      <c r="Q63">
        <v>-0.74</v>
      </c>
      <c r="R63">
        <v>-0.37</v>
      </c>
      <c r="S63">
        <v>-0.19</v>
      </c>
      <c r="T63">
        <v>-0.09</v>
      </c>
      <c r="U63">
        <v>-0.22</v>
      </c>
      <c r="V63">
        <v>-0.93</v>
      </c>
      <c r="W63">
        <v>-0.8</v>
      </c>
      <c r="X63">
        <v>-1.1499999999999999</v>
      </c>
      <c r="Y63">
        <v>0.66</v>
      </c>
      <c r="Z63">
        <v>0.6</v>
      </c>
      <c r="AA63">
        <v>0.71</v>
      </c>
      <c r="AB63">
        <v>-0.95</v>
      </c>
      <c r="AC63">
        <f t="shared" si="0"/>
        <v>-0.15713132736924651</v>
      </c>
      <c r="AD63">
        <f t="shared" si="1"/>
        <v>-0.14561847953392432</v>
      </c>
      <c r="AE63">
        <f t="shared" si="3"/>
        <v>-0.16522900797778281</v>
      </c>
      <c r="AF63">
        <f t="shared" si="2"/>
        <v>-0.16834852412533619</v>
      </c>
    </row>
    <row r="64" spans="1:32">
      <c r="A64">
        <v>63</v>
      </c>
      <c r="B64">
        <v>1984</v>
      </c>
      <c r="C64">
        <v>2</v>
      </c>
      <c r="D64">
        <v>-0.28999999999999998</v>
      </c>
      <c r="E64">
        <v>-0.5</v>
      </c>
      <c r="F64">
        <v>-0.17</v>
      </c>
      <c r="G64">
        <v>-0.5</v>
      </c>
      <c r="H64">
        <v>-0.59</v>
      </c>
      <c r="I64">
        <v>-0.42</v>
      </c>
      <c r="J64">
        <v>-0.09</v>
      </c>
      <c r="K64">
        <v>-0.32</v>
      </c>
      <c r="L64">
        <v>-0.01</v>
      </c>
      <c r="M64">
        <v>-0.3</v>
      </c>
      <c r="N64">
        <v>-0.31</v>
      </c>
      <c r="O64">
        <v>-0.3</v>
      </c>
      <c r="P64">
        <v>-0.59</v>
      </c>
      <c r="Q64">
        <v>-0.71</v>
      </c>
      <c r="R64">
        <v>-0.45</v>
      </c>
      <c r="S64">
        <v>0.01</v>
      </c>
      <c r="T64">
        <v>-0.26</v>
      </c>
      <c r="U64">
        <v>0.09</v>
      </c>
      <c r="V64">
        <v>-0.53</v>
      </c>
      <c r="W64">
        <v>-0.54</v>
      </c>
      <c r="X64">
        <v>-0.5</v>
      </c>
      <c r="Y64">
        <v>-0.01</v>
      </c>
      <c r="Z64">
        <v>-0.46</v>
      </c>
      <c r="AA64">
        <v>0.35</v>
      </c>
      <c r="AB64">
        <v>0.04</v>
      </c>
      <c r="AC64">
        <f t="shared" si="0"/>
        <v>-0.15600009863954417</v>
      </c>
      <c r="AD64">
        <f t="shared" si="1"/>
        <v>-0.14501677347914035</v>
      </c>
      <c r="AE64">
        <f t="shared" si="3"/>
        <v>-0.16562821736342265</v>
      </c>
      <c r="AF64">
        <f t="shared" si="2"/>
        <v>-0.16877062495125311</v>
      </c>
    </row>
    <row r="65" spans="1:32">
      <c r="A65">
        <v>64</v>
      </c>
      <c r="B65">
        <v>1984</v>
      </c>
      <c r="C65">
        <v>3</v>
      </c>
      <c r="D65">
        <v>-0.23</v>
      </c>
      <c r="E65">
        <v>-0.32</v>
      </c>
      <c r="F65">
        <v>-0.17</v>
      </c>
      <c r="G65">
        <v>-0.53</v>
      </c>
      <c r="H65">
        <v>-0.54</v>
      </c>
      <c r="I65">
        <v>-0.51</v>
      </c>
      <c r="J65">
        <v>7.0000000000000007E-2</v>
      </c>
      <c r="K65">
        <v>0.11</v>
      </c>
      <c r="L65">
        <v>0.06</v>
      </c>
      <c r="M65">
        <v>-0.12</v>
      </c>
      <c r="N65">
        <v>-0.13</v>
      </c>
      <c r="O65">
        <v>-0.11</v>
      </c>
      <c r="P65">
        <v>-0.76</v>
      </c>
      <c r="Q65">
        <v>-0.73</v>
      </c>
      <c r="R65">
        <v>-0.8</v>
      </c>
      <c r="S65">
        <v>0.2</v>
      </c>
      <c r="T65">
        <v>0.46</v>
      </c>
      <c r="U65">
        <v>0.13</v>
      </c>
      <c r="V65">
        <v>-0.39</v>
      </c>
      <c r="W65">
        <v>-0.27</v>
      </c>
      <c r="X65">
        <v>-0.56999999999999995</v>
      </c>
      <c r="Y65">
        <v>0.97</v>
      </c>
      <c r="Z65">
        <v>1.42</v>
      </c>
      <c r="AA65">
        <v>0.61</v>
      </c>
      <c r="AB65">
        <v>-1.26</v>
      </c>
      <c r="AC65">
        <f t="shared" si="0"/>
        <v>-0.15486886990984181</v>
      </c>
      <c r="AD65">
        <f t="shared" si="1"/>
        <v>-0.14441127156288744</v>
      </c>
      <c r="AE65">
        <f t="shared" si="3"/>
        <v>-0.16599909345439795</v>
      </c>
      <c r="AF65">
        <f t="shared" si="2"/>
        <v>-0.16916116129799794</v>
      </c>
    </row>
    <row r="66" spans="1:32">
      <c r="A66">
        <v>65</v>
      </c>
      <c r="B66">
        <v>1984</v>
      </c>
      <c r="C66">
        <v>4</v>
      </c>
      <c r="D66">
        <v>-0.32</v>
      </c>
      <c r="E66">
        <v>-0.49</v>
      </c>
      <c r="F66">
        <v>-0.23</v>
      </c>
      <c r="G66">
        <v>-0.52</v>
      </c>
      <c r="H66">
        <v>-0.69</v>
      </c>
      <c r="I66">
        <v>-0.36</v>
      </c>
      <c r="J66">
        <v>-0.13</v>
      </c>
      <c r="K66">
        <v>-0.09</v>
      </c>
      <c r="L66">
        <v>-0.14000000000000001</v>
      </c>
      <c r="M66">
        <v>-0.19</v>
      </c>
      <c r="N66">
        <v>-0.19</v>
      </c>
      <c r="O66">
        <v>-0.18</v>
      </c>
      <c r="P66">
        <v>-0.71</v>
      </c>
      <c r="Q66">
        <v>-0.9</v>
      </c>
      <c r="R66">
        <v>-0.47</v>
      </c>
      <c r="S66">
        <v>-0.08</v>
      </c>
      <c r="T66">
        <v>0.1</v>
      </c>
      <c r="U66">
        <v>-0.13</v>
      </c>
      <c r="V66">
        <v>-1.4</v>
      </c>
      <c r="W66">
        <v>-1.69</v>
      </c>
      <c r="X66">
        <v>-0.95</v>
      </c>
      <c r="Y66">
        <v>0.57999999999999996</v>
      </c>
      <c r="Z66">
        <v>0.91</v>
      </c>
      <c r="AA66">
        <v>0.31</v>
      </c>
      <c r="AB66">
        <v>-1.24</v>
      </c>
      <c r="AC66">
        <f t="shared" si="0"/>
        <v>-0.15373764118013944</v>
      </c>
      <c r="AD66">
        <f t="shared" si="1"/>
        <v>-0.1438019737851656</v>
      </c>
      <c r="AE66">
        <f t="shared" si="3"/>
        <v>-0.16634181277900512</v>
      </c>
      <c r="AF66">
        <f t="shared" si="2"/>
        <v>-0.1695203758900144</v>
      </c>
    </row>
    <row r="67" spans="1:32">
      <c r="A67">
        <v>66</v>
      </c>
      <c r="B67">
        <v>1984</v>
      </c>
      <c r="C67">
        <v>5</v>
      </c>
      <c r="D67">
        <v>-0.12</v>
      </c>
      <c r="E67">
        <v>-0.03</v>
      </c>
      <c r="F67">
        <v>-0.17</v>
      </c>
      <c r="G67">
        <v>-0.34</v>
      </c>
      <c r="H67">
        <v>-0.28000000000000003</v>
      </c>
      <c r="I67">
        <v>-0.4</v>
      </c>
      <c r="J67">
        <v>0.11</v>
      </c>
      <c r="K67">
        <v>0.46</v>
      </c>
      <c r="L67">
        <v>-0.01</v>
      </c>
      <c r="M67">
        <v>-0.28000000000000003</v>
      </c>
      <c r="N67">
        <v>-0.23</v>
      </c>
      <c r="O67">
        <v>-0.3</v>
      </c>
      <c r="P67">
        <v>-0.37</v>
      </c>
      <c r="Q67">
        <v>-0.28000000000000003</v>
      </c>
      <c r="R67">
        <v>-0.47</v>
      </c>
      <c r="S67">
        <v>0.3</v>
      </c>
      <c r="T67">
        <v>0.99</v>
      </c>
      <c r="U67">
        <v>0.11</v>
      </c>
      <c r="V67">
        <v>-0.23</v>
      </c>
      <c r="W67">
        <v>0.13</v>
      </c>
      <c r="X67">
        <v>-0.82</v>
      </c>
      <c r="Y67">
        <v>2.08</v>
      </c>
      <c r="Z67">
        <v>2.86</v>
      </c>
      <c r="AA67">
        <v>1.46</v>
      </c>
      <c r="AB67">
        <v>-0.55000000000000004</v>
      </c>
      <c r="AC67">
        <f t="shared" ref="AC67:AC130" si="4">$AH$360 + $AG$360*A67</f>
        <v>-0.1526064124504371</v>
      </c>
      <c r="AD67">
        <f t="shared" ref="AD67:AD130" si="5">$AI$366 + $AH$366*A67 + $AG$366*A67^2</f>
        <v>-0.14318888014597478</v>
      </c>
      <c r="AE67">
        <f t="shared" si="3"/>
        <v>-0.16665655186554051</v>
      </c>
      <c r="AF67">
        <f t="shared" ref="AF67:AF130" si="6">$AK$379 + $AJ$379*A67 + $AI$379*A67^2 + $AH$379*A67^3 + $AG$379*A67^4</f>
        <v>-0.1698485109737955</v>
      </c>
    </row>
    <row r="68" spans="1:32">
      <c r="A68">
        <v>67</v>
      </c>
      <c r="B68">
        <v>1984</v>
      </c>
      <c r="C68">
        <v>6</v>
      </c>
      <c r="D68">
        <v>-0.28000000000000003</v>
      </c>
      <c r="E68">
        <v>-0.32</v>
      </c>
      <c r="F68">
        <v>-0.25</v>
      </c>
      <c r="G68">
        <v>-0.24</v>
      </c>
      <c r="H68">
        <v>-0.27</v>
      </c>
      <c r="I68">
        <v>-0.21</v>
      </c>
      <c r="J68">
        <v>-0.32</v>
      </c>
      <c r="K68">
        <v>-0.42</v>
      </c>
      <c r="L68">
        <v>-0.28000000000000003</v>
      </c>
      <c r="M68">
        <v>-0.34</v>
      </c>
      <c r="N68">
        <v>-0.37</v>
      </c>
      <c r="O68">
        <v>-0.32</v>
      </c>
      <c r="P68">
        <v>-0.14000000000000001</v>
      </c>
      <c r="Q68">
        <v>-0.21</v>
      </c>
      <c r="R68">
        <v>-0.05</v>
      </c>
      <c r="S68">
        <v>-0.36</v>
      </c>
      <c r="T68">
        <v>-0.54</v>
      </c>
      <c r="U68">
        <v>-0.31</v>
      </c>
      <c r="V68">
        <v>0.13</v>
      </c>
      <c r="W68">
        <v>0.11</v>
      </c>
      <c r="X68">
        <v>0.16</v>
      </c>
      <c r="Y68">
        <v>-0.86</v>
      </c>
      <c r="Z68">
        <v>-0.88</v>
      </c>
      <c r="AA68">
        <v>-0.83</v>
      </c>
      <c r="AB68">
        <v>-0.61</v>
      </c>
      <c r="AC68">
        <f t="shared" si="4"/>
        <v>-0.15147518372073476</v>
      </c>
      <c r="AD68">
        <f t="shared" si="5"/>
        <v>-0.14257199064531503</v>
      </c>
      <c r="AE68">
        <f t="shared" ref="AE68:AE131" si="7">$AJ$372 + $AI$372*A68 + $AH$372*A68^2 + $AG$372*A68^3</f>
        <v>-0.16694348724230043</v>
      </c>
      <c r="AF68">
        <f t="shared" si="6"/>
        <v>-0.17014580831788423</v>
      </c>
    </row>
    <row r="69" spans="1:32">
      <c r="A69">
        <v>68</v>
      </c>
      <c r="B69">
        <v>1984</v>
      </c>
      <c r="C69">
        <v>7</v>
      </c>
      <c r="D69">
        <v>-0.33</v>
      </c>
      <c r="E69">
        <v>-0.45</v>
      </c>
      <c r="F69">
        <v>-0.27</v>
      </c>
      <c r="G69">
        <v>-0.37</v>
      </c>
      <c r="H69">
        <v>-0.41</v>
      </c>
      <c r="I69">
        <v>-0.34</v>
      </c>
      <c r="J69">
        <v>-0.3</v>
      </c>
      <c r="K69">
        <v>-0.53</v>
      </c>
      <c r="L69">
        <v>-0.22</v>
      </c>
      <c r="M69">
        <v>-0.49</v>
      </c>
      <c r="N69">
        <v>-0.45</v>
      </c>
      <c r="O69">
        <v>-0.52</v>
      </c>
      <c r="P69">
        <v>-0.3</v>
      </c>
      <c r="Q69">
        <v>-0.39</v>
      </c>
      <c r="R69">
        <v>-0.19</v>
      </c>
      <c r="S69">
        <v>-0.21</v>
      </c>
      <c r="T69">
        <v>-0.61</v>
      </c>
      <c r="U69">
        <v>-0.1</v>
      </c>
      <c r="V69">
        <v>0.28000000000000003</v>
      </c>
      <c r="W69">
        <v>0.19</v>
      </c>
      <c r="X69">
        <v>0.43</v>
      </c>
      <c r="Y69">
        <v>-1.2</v>
      </c>
      <c r="Z69">
        <v>-0.91</v>
      </c>
      <c r="AA69">
        <v>-1.43</v>
      </c>
      <c r="AB69">
        <v>-0.44</v>
      </c>
      <c r="AC69">
        <f t="shared" si="4"/>
        <v>-0.15034395499103242</v>
      </c>
      <c r="AD69">
        <f t="shared" si="5"/>
        <v>-0.14195130528318631</v>
      </c>
      <c r="AE69">
        <f t="shared" si="7"/>
        <v>-0.16720279543758135</v>
      </c>
      <c r="AF69">
        <f t="shared" si="6"/>
        <v>-0.17041250921287254</v>
      </c>
    </row>
    <row r="70" spans="1:32">
      <c r="A70">
        <v>69</v>
      </c>
      <c r="B70">
        <v>1984</v>
      </c>
      <c r="C70">
        <v>8</v>
      </c>
      <c r="D70">
        <v>-0.28000000000000003</v>
      </c>
      <c r="E70">
        <v>-0.32</v>
      </c>
      <c r="F70">
        <v>-0.25</v>
      </c>
      <c r="G70">
        <v>-0.27</v>
      </c>
      <c r="H70">
        <v>-0.27</v>
      </c>
      <c r="I70">
        <v>-0.27</v>
      </c>
      <c r="J70">
        <v>-0.28999999999999998</v>
      </c>
      <c r="K70">
        <v>-0.42</v>
      </c>
      <c r="L70">
        <v>-0.24</v>
      </c>
      <c r="M70">
        <v>-0.28999999999999998</v>
      </c>
      <c r="N70">
        <v>-0.24</v>
      </c>
      <c r="O70">
        <v>-0.32</v>
      </c>
      <c r="P70">
        <v>-0.28000000000000003</v>
      </c>
      <c r="Q70">
        <v>-0.32</v>
      </c>
      <c r="R70">
        <v>-0.22</v>
      </c>
      <c r="S70">
        <v>-0.26</v>
      </c>
      <c r="T70">
        <v>-0.45</v>
      </c>
      <c r="U70">
        <v>-0.21</v>
      </c>
      <c r="V70">
        <v>-0.23</v>
      </c>
      <c r="W70">
        <v>-0.44</v>
      </c>
      <c r="X70">
        <v>0.1</v>
      </c>
      <c r="Y70">
        <v>0.21</v>
      </c>
      <c r="Z70">
        <v>0.41</v>
      </c>
      <c r="AA70">
        <v>0.05</v>
      </c>
      <c r="AB70">
        <v>-0.06</v>
      </c>
      <c r="AC70">
        <f t="shared" si="4"/>
        <v>-0.14921272626133009</v>
      </c>
      <c r="AD70">
        <f t="shared" si="5"/>
        <v>-0.14132682405958866</v>
      </c>
      <c r="AE70">
        <f t="shared" si="7"/>
        <v>-0.1674346529796796</v>
      </c>
      <c r="AF70">
        <f t="shared" si="6"/>
        <v>-0.17064885447140221</v>
      </c>
    </row>
    <row r="71" spans="1:32">
      <c r="A71">
        <v>70</v>
      </c>
      <c r="B71">
        <v>1984</v>
      </c>
      <c r="C71">
        <v>9</v>
      </c>
      <c r="D71">
        <v>-0.61</v>
      </c>
      <c r="E71">
        <v>-0.81</v>
      </c>
      <c r="F71">
        <v>-0.49</v>
      </c>
      <c r="G71">
        <v>-0.6</v>
      </c>
      <c r="H71">
        <v>-0.82</v>
      </c>
      <c r="I71">
        <v>-0.39</v>
      </c>
      <c r="J71">
        <v>-0.62</v>
      </c>
      <c r="K71">
        <v>-0.79</v>
      </c>
      <c r="L71">
        <v>-0.56000000000000005</v>
      </c>
      <c r="M71">
        <v>-0.59</v>
      </c>
      <c r="N71">
        <v>-0.67</v>
      </c>
      <c r="O71">
        <v>-0.54</v>
      </c>
      <c r="P71">
        <v>-0.61</v>
      </c>
      <c r="Q71">
        <v>-0.88</v>
      </c>
      <c r="R71">
        <v>-0.25</v>
      </c>
      <c r="S71">
        <v>-0.63</v>
      </c>
      <c r="T71">
        <v>-0.84</v>
      </c>
      <c r="U71">
        <v>-0.57999999999999996</v>
      </c>
      <c r="V71">
        <v>0.18</v>
      </c>
      <c r="W71">
        <v>-0.25</v>
      </c>
      <c r="X71">
        <v>0.87</v>
      </c>
      <c r="Y71">
        <v>-0.39</v>
      </c>
      <c r="Z71">
        <v>-0.19</v>
      </c>
      <c r="AA71">
        <v>-0.55000000000000004</v>
      </c>
      <c r="AB71">
        <v>-1</v>
      </c>
      <c r="AC71">
        <f t="shared" si="4"/>
        <v>-0.14808149753162775</v>
      </c>
      <c r="AD71">
        <f t="shared" si="5"/>
        <v>-0.14069854697452205</v>
      </c>
      <c r="AE71">
        <f t="shared" si="7"/>
        <v>-0.16763923639689154</v>
      </c>
      <c r="AF71">
        <f t="shared" si="6"/>
        <v>-0.17085508442816438</v>
      </c>
    </row>
    <row r="72" spans="1:32">
      <c r="A72">
        <v>71</v>
      </c>
      <c r="B72">
        <v>1984</v>
      </c>
      <c r="C72">
        <v>10</v>
      </c>
      <c r="D72">
        <v>-0.31</v>
      </c>
      <c r="E72">
        <v>-0.45</v>
      </c>
      <c r="F72">
        <v>-0.22</v>
      </c>
      <c r="G72">
        <v>-0.36</v>
      </c>
      <c r="H72">
        <v>-0.46</v>
      </c>
      <c r="I72">
        <v>-0.27</v>
      </c>
      <c r="J72">
        <v>-0.25</v>
      </c>
      <c r="K72">
        <v>-0.44</v>
      </c>
      <c r="L72">
        <v>-0.19</v>
      </c>
      <c r="M72">
        <v>-0.39</v>
      </c>
      <c r="N72">
        <v>-0.39</v>
      </c>
      <c r="O72">
        <v>-0.38</v>
      </c>
      <c r="P72">
        <v>-0.35</v>
      </c>
      <c r="Q72">
        <v>-0.49</v>
      </c>
      <c r="R72">
        <v>-0.17</v>
      </c>
      <c r="S72">
        <v>-0.18</v>
      </c>
      <c r="T72">
        <v>-0.44</v>
      </c>
      <c r="U72">
        <v>-0.11</v>
      </c>
      <c r="V72">
        <v>0.27</v>
      </c>
      <c r="W72">
        <v>-7.0000000000000007E-2</v>
      </c>
      <c r="X72">
        <v>0.82</v>
      </c>
      <c r="Y72">
        <v>-0.35</v>
      </c>
      <c r="Z72">
        <v>-0.8</v>
      </c>
      <c r="AA72">
        <v>0</v>
      </c>
      <c r="AB72">
        <v>-0.79</v>
      </c>
      <c r="AC72">
        <f t="shared" si="4"/>
        <v>-0.14695026880192538</v>
      </c>
      <c r="AD72">
        <f t="shared" si="5"/>
        <v>-0.1400664740279865</v>
      </c>
      <c r="AE72">
        <f t="shared" si="7"/>
        <v>-0.16781672221751356</v>
      </c>
      <c r="AF72">
        <f t="shared" si="6"/>
        <v>-0.17103143893989955</v>
      </c>
    </row>
    <row r="73" spans="1:32">
      <c r="A73">
        <v>72</v>
      </c>
      <c r="B73">
        <v>1984</v>
      </c>
      <c r="C73">
        <v>11</v>
      </c>
      <c r="D73">
        <v>-0.53</v>
      </c>
      <c r="E73">
        <v>-0.67</v>
      </c>
      <c r="F73">
        <v>-0.44</v>
      </c>
      <c r="G73">
        <v>-0.72</v>
      </c>
      <c r="H73">
        <v>-0.78</v>
      </c>
      <c r="I73">
        <v>-0.67</v>
      </c>
      <c r="J73">
        <v>-0.33</v>
      </c>
      <c r="K73">
        <v>-0.45</v>
      </c>
      <c r="L73">
        <v>-0.28999999999999998</v>
      </c>
      <c r="M73">
        <v>-0.55000000000000004</v>
      </c>
      <c r="N73">
        <v>-0.56000000000000005</v>
      </c>
      <c r="O73">
        <v>-0.55000000000000004</v>
      </c>
      <c r="P73">
        <v>-0.78</v>
      </c>
      <c r="Q73">
        <v>-0.83</v>
      </c>
      <c r="R73">
        <v>-0.71</v>
      </c>
      <c r="S73">
        <v>-0.25</v>
      </c>
      <c r="T73">
        <v>-0.42</v>
      </c>
      <c r="U73">
        <v>-0.2</v>
      </c>
      <c r="V73">
        <v>-0.99</v>
      </c>
      <c r="W73">
        <v>-1.22</v>
      </c>
      <c r="X73">
        <v>-0.64</v>
      </c>
      <c r="Y73">
        <v>-0.62</v>
      </c>
      <c r="Z73">
        <v>-0.76</v>
      </c>
      <c r="AA73">
        <v>-0.5</v>
      </c>
      <c r="AB73">
        <v>-1</v>
      </c>
      <c r="AC73">
        <f t="shared" si="4"/>
        <v>-0.14581904007222304</v>
      </c>
      <c r="AD73">
        <f t="shared" si="5"/>
        <v>-0.13943060521998202</v>
      </c>
      <c r="AE73">
        <f t="shared" si="7"/>
        <v>-0.16796728696984206</v>
      </c>
      <c r="AF73">
        <f t="shared" si="6"/>
        <v>-0.17117815738539788</v>
      </c>
    </row>
    <row r="74" spans="1:32">
      <c r="A74">
        <v>73</v>
      </c>
      <c r="B74">
        <v>1984</v>
      </c>
      <c r="C74">
        <v>12</v>
      </c>
      <c r="D74">
        <v>-0.47</v>
      </c>
      <c r="E74">
        <v>-0.87</v>
      </c>
      <c r="F74">
        <v>-0.24</v>
      </c>
      <c r="G74">
        <v>-0.74</v>
      </c>
      <c r="H74">
        <v>-1.31</v>
      </c>
      <c r="I74">
        <v>-0.2</v>
      </c>
      <c r="J74">
        <v>-0.2</v>
      </c>
      <c r="K74">
        <v>-0.03</v>
      </c>
      <c r="L74">
        <v>-0.26</v>
      </c>
      <c r="M74">
        <v>-0.44</v>
      </c>
      <c r="N74">
        <v>-0.55000000000000004</v>
      </c>
      <c r="O74">
        <v>-0.39</v>
      </c>
      <c r="P74">
        <v>-0.86</v>
      </c>
      <c r="Q74">
        <v>-1.52</v>
      </c>
      <c r="R74">
        <v>-0.02</v>
      </c>
      <c r="S74">
        <v>-0.11</v>
      </c>
      <c r="T74">
        <v>0.31</v>
      </c>
      <c r="U74">
        <v>-0.22</v>
      </c>
      <c r="V74">
        <v>-0.46</v>
      </c>
      <c r="W74">
        <v>-1.08</v>
      </c>
      <c r="X74">
        <v>0.54</v>
      </c>
      <c r="Y74">
        <v>0.98</v>
      </c>
      <c r="Z74">
        <v>1.51</v>
      </c>
      <c r="AA74">
        <v>0.56000000000000005</v>
      </c>
      <c r="AB74">
        <v>0.73</v>
      </c>
      <c r="AC74">
        <f t="shared" si="4"/>
        <v>-0.14468781134252068</v>
      </c>
      <c r="AD74">
        <f t="shared" si="5"/>
        <v>-0.13879094055050856</v>
      </c>
      <c r="AE74">
        <f t="shared" si="7"/>
        <v>-0.1680911071821734</v>
      </c>
      <c r="AF74">
        <f t="shared" si="6"/>
        <v>-0.17129547866549896</v>
      </c>
    </row>
    <row r="75" spans="1:32">
      <c r="A75">
        <v>74</v>
      </c>
      <c r="B75">
        <v>1985</v>
      </c>
      <c r="C75">
        <v>1</v>
      </c>
      <c r="D75">
        <v>-0.26</v>
      </c>
      <c r="E75">
        <v>-0.28999999999999998</v>
      </c>
      <c r="F75">
        <v>-0.24</v>
      </c>
      <c r="G75">
        <v>-0.39</v>
      </c>
      <c r="H75">
        <v>-0.45</v>
      </c>
      <c r="I75">
        <v>-0.34</v>
      </c>
      <c r="J75">
        <v>-0.12</v>
      </c>
      <c r="K75">
        <v>0.02</v>
      </c>
      <c r="L75">
        <v>-0.17</v>
      </c>
      <c r="M75">
        <v>-0.31</v>
      </c>
      <c r="N75">
        <v>-0.2</v>
      </c>
      <c r="O75">
        <v>-0.36</v>
      </c>
      <c r="P75">
        <v>-0.45</v>
      </c>
      <c r="Q75">
        <v>-0.55000000000000004</v>
      </c>
      <c r="R75">
        <v>-0.31</v>
      </c>
      <c r="S75">
        <v>-0.01</v>
      </c>
      <c r="T75">
        <v>0.25</v>
      </c>
      <c r="U75">
        <v>-0.08</v>
      </c>
      <c r="V75">
        <v>1.27</v>
      </c>
      <c r="W75">
        <v>0.97</v>
      </c>
      <c r="X75">
        <v>1.76</v>
      </c>
      <c r="Y75">
        <v>0.59</v>
      </c>
      <c r="Z75">
        <v>0.95</v>
      </c>
      <c r="AA75">
        <v>0.31</v>
      </c>
      <c r="AB75">
        <v>-2.06</v>
      </c>
      <c r="AC75">
        <f t="shared" si="4"/>
        <v>-0.14355658261281834</v>
      </c>
      <c r="AD75">
        <f t="shared" si="5"/>
        <v>-0.13814748001956614</v>
      </c>
      <c r="AE75">
        <f t="shared" si="7"/>
        <v>-0.16818835938280385</v>
      </c>
      <c r="AF75">
        <f t="shared" si="6"/>
        <v>-0.17138364120309177</v>
      </c>
    </row>
    <row r="76" spans="1:32">
      <c r="A76">
        <v>75</v>
      </c>
      <c r="B76">
        <v>1985</v>
      </c>
      <c r="C76">
        <v>2</v>
      </c>
      <c r="D76">
        <v>-0.32</v>
      </c>
      <c r="E76">
        <v>-0.41</v>
      </c>
      <c r="F76">
        <v>-0.26</v>
      </c>
      <c r="G76">
        <v>-0.33</v>
      </c>
      <c r="H76">
        <v>-0.43</v>
      </c>
      <c r="I76">
        <v>-0.23</v>
      </c>
      <c r="J76">
        <v>-0.31</v>
      </c>
      <c r="K76">
        <v>-0.39</v>
      </c>
      <c r="L76">
        <v>-0.28000000000000003</v>
      </c>
      <c r="M76">
        <v>-0.28999999999999998</v>
      </c>
      <c r="N76">
        <v>-0.23</v>
      </c>
      <c r="O76">
        <v>-0.33</v>
      </c>
      <c r="P76">
        <v>-0.32</v>
      </c>
      <c r="Q76">
        <v>-0.49</v>
      </c>
      <c r="R76">
        <v>-0.11</v>
      </c>
      <c r="S76">
        <v>-0.33</v>
      </c>
      <c r="T76">
        <v>-0.52</v>
      </c>
      <c r="U76">
        <v>-0.28000000000000003</v>
      </c>
      <c r="V76">
        <v>-0.69</v>
      </c>
      <c r="W76">
        <v>-0.81</v>
      </c>
      <c r="X76">
        <v>-0.51</v>
      </c>
      <c r="Y76">
        <v>-0.72</v>
      </c>
      <c r="Z76">
        <v>-1.24</v>
      </c>
      <c r="AA76">
        <v>-0.3</v>
      </c>
      <c r="AB76">
        <v>-1.65</v>
      </c>
      <c r="AC76">
        <f t="shared" si="4"/>
        <v>-0.142425353883116</v>
      </c>
      <c r="AD76">
        <f t="shared" si="5"/>
        <v>-0.13750022362715481</v>
      </c>
      <c r="AE76">
        <f t="shared" si="7"/>
        <v>-0.16825922010002986</v>
      </c>
      <c r="AF76">
        <f t="shared" si="6"/>
        <v>-0.17144288294311483</v>
      </c>
    </row>
    <row r="77" spans="1:32">
      <c r="A77">
        <v>76</v>
      </c>
      <c r="B77">
        <v>1985</v>
      </c>
      <c r="C77">
        <v>3</v>
      </c>
      <c r="D77">
        <v>-0.23</v>
      </c>
      <c r="E77">
        <v>-0.33</v>
      </c>
      <c r="F77">
        <v>-0.18</v>
      </c>
      <c r="G77">
        <v>-0.5</v>
      </c>
      <c r="H77">
        <v>-0.59</v>
      </c>
      <c r="I77">
        <v>-0.42</v>
      </c>
      <c r="J77">
        <v>0.04</v>
      </c>
      <c r="K77">
        <v>0.19</v>
      </c>
      <c r="L77">
        <v>-0.01</v>
      </c>
      <c r="M77">
        <v>-0.23</v>
      </c>
      <c r="N77">
        <v>-0.01</v>
      </c>
      <c r="O77">
        <v>-0.35</v>
      </c>
      <c r="P77">
        <v>-0.63</v>
      </c>
      <c r="Q77">
        <v>-0.78</v>
      </c>
      <c r="R77">
        <v>-0.44</v>
      </c>
      <c r="S77">
        <v>0.17</v>
      </c>
      <c r="T77">
        <v>0.35</v>
      </c>
      <c r="U77">
        <v>0.12</v>
      </c>
      <c r="V77">
        <v>-1.1399999999999999</v>
      </c>
      <c r="W77">
        <v>-1.21</v>
      </c>
      <c r="X77">
        <v>-1.03</v>
      </c>
      <c r="Y77">
        <v>0.03</v>
      </c>
      <c r="Z77">
        <v>0.4</v>
      </c>
      <c r="AA77">
        <v>-0.26</v>
      </c>
      <c r="AB77">
        <v>0.14000000000000001</v>
      </c>
      <c r="AC77">
        <f t="shared" si="4"/>
        <v>-0.14129412515341366</v>
      </c>
      <c r="AD77">
        <f t="shared" si="5"/>
        <v>-0.13684917137327449</v>
      </c>
      <c r="AE77">
        <f t="shared" si="7"/>
        <v>-0.16830386586214782</v>
      </c>
      <c r="AF77">
        <f t="shared" si="6"/>
        <v>-0.17147344135255616</v>
      </c>
    </row>
    <row r="78" spans="1:32">
      <c r="A78">
        <v>77</v>
      </c>
      <c r="B78">
        <v>1985</v>
      </c>
      <c r="C78">
        <v>4</v>
      </c>
      <c r="D78">
        <v>-0.31</v>
      </c>
      <c r="E78">
        <v>-0.28999999999999998</v>
      </c>
      <c r="F78">
        <v>-0.32</v>
      </c>
      <c r="G78">
        <v>-0.51</v>
      </c>
      <c r="H78">
        <v>-0.4</v>
      </c>
      <c r="I78">
        <v>-0.61</v>
      </c>
      <c r="J78">
        <v>-0.11</v>
      </c>
      <c r="K78">
        <v>-7.0000000000000007E-2</v>
      </c>
      <c r="L78">
        <v>-0.12</v>
      </c>
      <c r="M78">
        <v>-0.51</v>
      </c>
      <c r="N78">
        <v>-0.49</v>
      </c>
      <c r="O78">
        <v>-0.52</v>
      </c>
      <c r="P78">
        <v>-0.47</v>
      </c>
      <c r="Q78">
        <v>-0.35</v>
      </c>
      <c r="R78">
        <v>-0.62</v>
      </c>
      <c r="S78">
        <v>7.0000000000000007E-2</v>
      </c>
      <c r="T78">
        <v>0.22</v>
      </c>
      <c r="U78">
        <v>0.02</v>
      </c>
      <c r="V78">
        <v>-1.88</v>
      </c>
      <c r="W78">
        <v>-1.72</v>
      </c>
      <c r="X78">
        <v>-2.13</v>
      </c>
      <c r="Y78">
        <v>0.2</v>
      </c>
      <c r="Z78">
        <v>0.82</v>
      </c>
      <c r="AA78">
        <v>-0.28000000000000003</v>
      </c>
      <c r="AB78">
        <v>0.71</v>
      </c>
      <c r="AC78">
        <f t="shared" si="4"/>
        <v>-0.14016289642371133</v>
      </c>
      <c r="AD78">
        <f t="shared" si="5"/>
        <v>-0.13619432325792524</v>
      </c>
      <c r="AE78">
        <f t="shared" si="7"/>
        <v>-0.16832247319745411</v>
      </c>
      <c r="AF78">
        <f t="shared" si="6"/>
        <v>-0.17147555342045323</v>
      </c>
    </row>
    <row r="79" spans="1:32">
      <c r="A79">
        <v>78</v>
      </c>
      <c r="B79">
        <v>1985</v>
      </c>
      <c r="C79">
        <v>5</v>
      </c>
      <c r="D79">
        <v>-0.33</v>
      </c>
      <c r="E79">
        <v>-0.31</v>
      </c>
      <c r="F79">
        <v>-0.33</v>
      </c>
      <c r="G79">
        <v>-0.34</v>
      </c>
      <c r="H79">
        <v>-0.25</v>
      </c>
      <c r="I79">
        <v>-0.43</v>
      </c>
      <c r="J79">
        <v>-0.31</v>
      </c>
      <c r="K79">
        <v>-0.44</v>
      </c>
      <c r="L79">
        <v>-0.27</v>
      </c>
      <c r="M79">
        <v>-0.36</v>
      </c>
      <c r="N79">
        <v>-0.31</v>
      </c>
      <c r="O79">
        <v>-0.38</v>
      </c>
      <c r="P79">
        <v>-0.32</v>
      </c>
      <c r="Q79">
        <v>-0.22</v>
      </c>
      <c r="R79">
        <v>-0.45</v>
      </c>
      <c r="S79">
        <v>-0.3</v>
      </c>
      <c r="T79">
        <v>-0.56000000000000005</v>
      </c>
      <c r="U79">
        <v>-0.23</v>
      </c>
      <c r="V79">
        <v>-0.49</v>
      </c>
      <c r="W79">
        <v>-0.67</v>
      </c>
      <c r="X79">
        <v>-0.2</v>
      </c>
      <c r="Y79">
        <v>-0.74</v>
      </c>
      <c r="Z79">
        <v>-0.9</v>
      </c>
      <c r="AA79">
        <v>-0.61</v>
      </c>
      <c r="AB79">
        <v>0.69</v>
      </c>
      <c r="AC79">
        <f t="shared" si="4"/>
        <v>-0.13903166769400896</v>
      </c>
      <c r="AD79">
        <f t="shared" si="5"/>
        <v>-0.13553567928110705</v>
      </c>
      <c r="AE79">
        <f t="shared" si="7"/>
        <v>-0.16831521863424501</v>
      </c>
      <c r="AF79">
        <f t="shared" si="6"/>
        <v>-0.17144945565789299</v>
      </c>
    </row>
    <row r="80" spans="1:32">
      <c r="A80">
        <v>79</v>
      </c>
      <c r="B80">
        <v>1985</v>
      </c>
      <c r="C80">
        <v>6</v>
      </c>
      <c r="D80">
        <v>-0.28999999999999998</v>
      </c>
      <c r="E80">
        <v>-0.27</v>
      </c>
      <c r="F80">
        <v>-0.31</v>
      </c>
      <c r="G80">
        <v>-0.41</v>
      </c>
      <c r="H80">
        <v>-0.43</v>
      </c>
      <c r="I80">
        <v>-0.39</v>
      </c>
      <c r="J80">
        <v>-0.18</v>
      </c>
      <c r="K80">
        <v>0.03</v>
      </c>
      <c r="L80">
        <v>-0.25</v>
      </c>
      <c r="M80">
        <v>-0.41</v>
      </c>
      <c r="N80">
        <v>-0.41</v>
      </c>
      <c r="O80">
        <v>-0.42</v>
      </c>
      <c r="P80">
        <v>-0.43</v>
      </c>
      <c r="Q80">
        <v>-0.47</v>
      </c>
      <c r="R80">
        <v>-0.38</v>
      </c>
      <c r="S80">
        <v>-0.04</v>
      </c>
      <c r="T80">
        <v>0.45</v>
      </c>
      <c r="U80">
        <v>-0.17</v>
      </c>
      <c r="V80">
        <v>-0.3</v>
      </c>
      <c r="W80">
        <v>-0.51</v>
      </c>
      <c r="X80">
        <v>0.04</v>
      </c>
      <c r="Y80">
        <v>0.24</v>
      </c>
      <c r="Z80">
        <v>0.47</v>
      </c>
      <c r="AA80">
        <v>0.05</v>
      </c>
      <c r="AB80">
        <v>-0.33</v>
      </c>
      <c r="AC80">
        <f t="shared" si="4"/>
        <v>-0.13790043896430662</v>
      </c>
      <c r="AD80">
        <f t="shared" si="5"/>
        <v>-0.1348732394428199</v>
      </c>
      <c r="AE80">
        <f t="shared" si="7"/>
        <v>-0.16828227870081702</v>
      </c>
      <c r="AF80">
        <f t="shared" si="6"/>
        <v>-0.17139538409801192</v>
      </c>
    </row>
    <row r="81" spans="1:32">
      <c r="A81">
        <v>80</v>
      </c>
      <c r="B81">
        <v>1985</v>
      </c>
      <c r="C81">
        <v>7</v>
      </c>
      <c r="D81">
        <v>-0.45</v>
      </c>
      <c r="E81">
        <v>-0.67</v>
      </c>
      <c r="F81">
        <v>-0.31</v>
      </c>
      <c r="G81">
        <v>-0.61</v>
      </c>
      <c r="H81">
        <v>-0.74</v>
      </c>
      <c r="I81">
        <v>-0.49</v>
      </c>
      <c r="J81">
        <v>-0.28000000000000003</v>
      </c>
      <c r="K81">
        <v>-0.56000000000000005</v>
      </c>
      <c r="L81">
        <v>-0.19</v>
      </c>
      <c r="M81">
        <v>-0.65</v>
      </c>
      <c r="N81">
        <v>-0.67</v>
      </c>
      <c r="O81">
        <v>-0.64</v>
      </c>
      <c r="P81">
        <v>-0.57999999999999996</v>
      </c>
      <c r="Q81">
        <v>-0.74</v>
      </c>
      <c r="R81">
        <v>-0.37</v>
      </c>
      <c r="S81">
        <v>-0.11</v>
      </c>
      <c r="T81">
        <v>-0.52</v>
      </c>
      <c r="U81">
        <v>0</v>
      </c>
      <c r="V81">
        <v>-0.64</v>
      </c>
      <c r="W81">
        <v>-1.1499999999999999</v>
      </c>
      <c r="X81">
        <v>0.18</v>
      </c>
      <c r="Y81">
        <v>-0.73</v>
      </c>
      <c r="Z81">
        <v>-1.77</v>
      </c>
      <c r="AA81">
        <v>0.1</v>
      </c>
      <c r="AB81">
        <v>-0.11</v>
      </c>
      <c r="AC81">
        <f t="shared" si="4"/>
        <v>-0.13676921023460425</v>
      </c>
      <c r="AD81">
        <f t="shared" si="5"/>
        <v>-0.1342070037430638</v>
      </c>
      <c r="AE81">
        <f t="shared" si="7"/>
        <v>-0.16822382992546642</v>
      </c>
      <c r="AF81">
        <f t="shared" si="6"/>
        <v>-0.17131357429599567</v>
      </c>
    </row>
    <row r="82" spans="1:32">
      <c r="A82">
        <v>81</v>
      </c>
      <c r="B82">
        <v>1985</v>
      </c>
      <c r="C82">
        <v>8</v>
      </c>
      <c r="D82">
        <v>-0.27</v>
      </c>
      <c r="E82">
        <v>-0.21</v>
      </c>
      <c r="F82">
        <v>-0.31</v>
      </c>
      <c r="G82">
        <v>-0.47</v>
      </c>
      <c r="H82">
        <v>-0.35</v>
      </c>
      <c r="I82">
        <v>-0.56999999999999995</v>
      </c>
      <c r="J82">
        <v>-0.08</v>
      </c>
      <c r="K82">
        <v>0.06</v>
      </c>
      <c r="L82">
        <v>-0.12</v>
      </c>
      <c r="M82">
        <v>-0.39</v>
      </c>
      <c r="N82">
        <v>-0.31</v>
      </c>
      <c r="O82">
        <v>-0.43</v>
      </c>
      <c r="P82">
        <v>-0.49</v>
      </c>
      <c r="Q82">
        <v>-0.37</v>
      </c>
      <c r="R82">
        <v>-0.65</v>
      </c>
      <c r="S82">
        <v>0.08</v>
      </c>
      <c r="T82">
        <v>0.38</v>
      </c>
      <c r="U82">
        <v>-0.01</v>
      </c>
      <c r="V82">
        <v>-0.86</v>
      </c>
      <c r="W82">
        <v>-0.83</v>
      </c>
      <c r="X82">
        <v>-0.91</v>
      </c>
      <c r="Y82">
        <v>0.09</v>
      </c>
      <c r="Z82">
        <v>0.78</v>
      </c>
      <c r="AA82">
        <v>-0.45</v>
      </c>
      <c r="AB82">
        <v>-0.76</v>
      </c>
      <c r="AC82">
        <f t="shared" si="4"/>
        <v>-0.13563798150490192</v>
      </c>
      <c r="AD82">
        <f t="shared" si="5"/>
        <v>-0.13353697218183877</v>
      </c>
      <c r="AE82">
        <f t="shared" si="7"/>
        <v>-0.16814004883648956</v>
      </c>
      <c r="AF82">
        <f t="shared" si="6"/>
        <v>-0.17120426132908004</v>
      </c>
    </row>
    <row r="83" spans="1:32">
      <c r="A83">
        <v>82</v>
      </c>
      <c r="B83">
        <v>1985</v>
      </c>
      <c r="C83">
        <v>9</v>
      </c>
      <c r="D83">
        <v>-0.32</v>
      </c>
      <c r="E83">
        <v>-0.39</v>
      </c>
      <c r="F83">
        <v>-0.28000000000000003</v>
      </c>
      <c r="G83">
        <v>-0.48</v>
      </c>
      <c r="H83">
        <v>-0.41</v>
      </c>
      <c r="I83">
        <v>-0.54</v>
      </c>
      <c r="J83">
        <v>-0.16</v>
      </c>
      <c r="K83">
        <v>-0.35</v>
      </c>
      <c r="L83">
        <v>-0.1</v>
      </c>
      <c r="M83">
        <v>-0.37</v>
      </c>
      <c r="N83">
        <v>-0.39</v>
      </c>
      <c r="O83">
        <v>-0.37</v>
      </c>
      <c r="P83">
        <v>-0.52</v>
      </c>
      <c r="Q83">
        <v>-0.41</v>
      </c>
      <c r="R83">
        <v>-0.66</v>
      </c>
      <c r="S83">
        <v>-0.06</v>
      </c>
      <c r="T83">
        <v>-0.34</v>
      </c>
      <c r="U83">
        <v>0.01</v>
      </c>
      <c r="V83">
        <v>-0.2</v>
      </c>
      <c r="W83">
        <v>-0.05</v>
      </c>
      <c r="X83">
        <v>-0.44</v>
      </c>
      <c r="Y83">
        <v>-0.48</v>
      </c>
      <c r="Z83">
        <v>-0.4</v>
      </c>
      <c r="AA83">
        <v>-0.54</v>
      </c>
      <c r="AB83">
        <v>-1.1399999999999999</v>
      </c>
      <c r="AC83">
        <f t="shared" si="4"/>
        <v>-0.13450675277519958</v>
      </c>
      <c r="AD83">
        <f t="shared" si="5"/>
        <v>-0.13286314475914476</v>
      </c>
      <c r="AE83">
        <f t="shared" si="7"/>
        <v>-0.16803111196218293</v>
      </c>
      <c r="AF83">
        <f t="shared" si="6"/>
        <v>-0.17106767979654955</v>
      </c>
    </row>
    <row r="84" spans="1:32">
      <c r="A84">
        <v>83</v>
      </c>
      <c r="B84">
        <v>1985</v>
      </c>
      <c r="C84">
        <v>10</v>
      </c>
      <c r="D84">
        <v>-0.41</v>
      </c>
      <c r="E84">
        <v>-0.49</v>
      </c>
      <c r="F84">
        <v>-0.36</v>
      </c>
      <c r="G84">
        <v>-0.42</v>
      </c>
      <c r="H84">
        <v>-0.41</v>
      </c>
      <c r="I84">
        <v>-0.44</v>
      </c>
      <c r="J84">
        <v>-0.4</v>
      </c>
      <c r="K84">
        <v>-0.66</v>
      </c>
      <c r="L84">
        <v>-0.31</v>
      </c>
      <c r="M84">
        <v>-0.28000000000000003</v>
      </c>
      <c r="N84">
        <v>-0.34</v>
      </c>
      <c r="O84">
        <v>-0.26</v>
      </c>
      <c r="P84">
        <v>-0.52</v>
      </c>
      <c r="Q84">
        <v>-0.49</v>
      </c>
      <c r="R84">
        <v>-0.56000000000000005</v>
      </c>
      <c r="S84">
        <v>-0.43</v>
      </c>
      <c r="T84">
        <v>-0.77</v>
      </c>
      <c r="U84">
        <v>-0.33</v>
      </c>
      <c r="V84">
        <v>-0.57999999999999996</v>
      </c>
      <c r="W84">
        <v>-0.62</v>
      </c>
      <c r="X84">
        <v>-0.5</v>
      </c>
      <c r="Y84">
        <v>-0.51</v>
      </c>
      <c r="Z84">
        <v>-0.86</v>
      </c>
      <c r="AA84">
        <v>-0.24</v>
      </c>
      <c r="AB84">
        <v>0.3</v>
      </c>
      <c r="AC84">
        <f t="shared" si="4"/>
        <v>-0.13337552404549724</v>
      </c>
      <c r="AD84">
        <f t="shared" si="5"/>
        <v>-0.1321855214749818</v>
      </c>
      <c r="AE84">
        <f t="shared" si="7"/>
        <v>-0.16789719583084275</v>
      </c>
      <c r="AF84">
        <f t="shared" si="6"/>
        <v>-0.17090406381973869</v>
      </c>
    </row>
    <row r="85" spans="1:32">
      <c r="A85">
        <v>84</v>
      </c>
      <c r="B85">
        <v>1985</v>
      </c>
      <c r="C85">
        <v>11</v>
      </c>
      <c r="D85">
        <v>-0.26</v>
      </c>
      <c r="E85">
        <v>-0.4</v>
      </c>
      <c r="F85">
        <v>-0.17</v>
      </c>
      <c r="G85">
        <v>-0.26</v>
      </c>
      <c r="H85">
        <v>-0.33</v>
      </c>
      <c r="I85">
        <v>-0.2</v>
      </c>
      <c r="J85">
        <v>-0.25</v>
      </c>
      <c r="K85">
        <v>-0.53</v>
      </c>
      <c r="L85">
        <v>-0.16</v>
      </c>
      <c r="M85">
        <v>-0.31</v>
      </c>
      <c r="N85">
        <v>-0.4</v>
      </c>
      <c r="O85">
        <v>-0.26</v>
      </c>
      <c r="P85">
        <v>-0.27</v>
      </c>
      <c r="Q85">
        <v>-0.35</v>
      </c>
      <c r="R85">
        <v>-0.17</v>
      </c>
      <c r="S85">
        <v>-0.19</v>
      </c>
      <c r="T85">
        <v>-0.52</v>
      </c>
      <c r="U85">
        <v>-0.1</v>
      </c>
      <c r="V85">
        <v>1.23</v>
      </c>
      <c r="W85">
        <v>1.24</v>
      </c>
      <c r="X85">
        <v>1.21</v>
      </c>
      <c r="Y85">
        <v>-0.88</v>
      </c>
      <c r="Z85">
        <v>-1.46</v>
      </c>
      <c r="AA85">
        <v>-0.42</v>
      </c>
      <c r="AB85">
        <v>-0.81</v>
      </c>
      <c r="AC85">
        <f t="shared" si="4"/>
        <v>-0.1322442953157949</v>
      </c>
      <c r="AD85">
        <f t="shared" si="5"/>
        <v>-0.13150410232934995</v>
      </c>
      <c r="AE85">
        <f t="shared" si="7"/>
        <v>-0.16773847697076555</v>
      </c>
      <c r="AF85">
        <f t="shared" si="6"/>
        <v>-0.17071364704203126</v>
      </c>
    </row>
    <row r="86" spans="1:32">
      <c r="A86">
        <v>85</v>
      </c>
      <c r="B86">
        <v>1985</v>
      </c>
      <c r="C86">
        <v>12</v>
      </c>
      <c r="D86">
        <v>-0.22</v>
      </c>
      <c r="E86">
        <v>-0.28999999999999998</v>
      </c>
      <c r="F86">
        <v>-0.18</v>
      </c>
      <c r="G86">
        <v>-0.21</v>
      </c>
      <c r="H86">
        <v>-0.21</v>
      </c>
      <c r="I86">
        <v>-0.2</v>
      </c>
      <c r="J86">
        <v>-0.23</v>
      </c>
      <c r="K86">
        <v>-0.43</v>
      </c>
      <c r="L86">
        <v>-0.16</v>
      </c>
      <c r="M86">
        <v>-0.26</v>
      </c>
      <c r="N86">
        <v>-0.24</v>
      </c>
      <c r="O86">
        <v>-0.27</v>
      </c>
      <c r="P86">
        <v>-0.2</v>
      </c>
      <c r="Q86">
        <v>-0.2</v>
      </c>
      <c r="R86">
        <v>-0.19</v>
      </c>
      <c r="S86">
        <v>-0.19</v>
      </c>
      <c r="T86">
        <v>-0.6</v>
      </c>
      <c r="U86">
        <v>-0.08</v>
      </c>
      <c r="V86">
        <v>0.92</v>
      </c>
      <c r="W86">
        <v>1.05</v>
      </c>
      <c r="X86">
        <v>0.7</v>
      </c>
      <c r="Y86">
        <v>-0.84</v>
      </c>
      <c r="Z86">
        <v>-1.19</v>
      </c>
      <c r="AA86">
        <v>-0.55000000000000004</v>
      </c>
      <c r="AB86">
        <v>-1.1399999999999999</v>
      </c>
      <c r="AC86">
        <f t="shared" si="4"/>
        <v>-0.13111306658609254</v>
      </c>
      <c r="AD86">
        <f t="shared" si="5"/>
        <v>-0.13081888732224908</v>
      </c>
      <c r="AE86">
        <f t="shared" si="7"/>
        <v>-0.16755513191024757</v>
      </c>
      <c r="AF86">
        <f t="shared" si="6"/>
        <v>-0.17049666262886054</v>
      </c>
    </row>
    <row r="87" spans="1:32">
      <c r="A87">
        <v>86</v>
      </c>
      <c r="B87">
        <v>1986</v>
      </c>
      <c r="C87">
        <v>1</v>
      </c>
      <c r="D87">
        <v>-0.13</v>
      </c>
      <c r="E87">
        <v>-0.01</v>
      </c>
      <c r="F87">
        <v>-0.2</v>
      </c>
      <c r="G87">
        <v>-0.19</v>
      </c>
      <c r="H87">
        <v>0.03</v>
      </c>
      <c r="I87">
        <v>-0.41</v>
      </c>
      <c r="J87">
        <v>-7.0000000000000007E-2</v>
      </c>
      <c r="K87">
        <v>-0.1</v>
      </c>
      <c r="L87">
        <v>-0.06</v>
      </c>
      <c r="M87">
        <v>-0.15</v>
      </c>
      <c r="N87">
        <v>-0.17</v>
      </c>
      <c r="O87">
        <v>-0.14000000000000001</v>
      </c>
      <c r="P87">
        <v>-0.23</v>
      </c>
      <c r="Q87">
        <v>0.08</v>
      </c>
      <c r="R87">
        <v>-0.63</v>
      </c>
      <c r="S87">
        <v>-0.01</v>
      </c>
      <c r="T87">
        <v>0.01</v>
      </c>
      <c r="U87">
        <v>-0.02</v>
      </c>
      <c r="V87">
        <v>-0.62</v>
      </c>
      <c r="W87">
        <v>-0.27</v>
      </c>
      <c r="X87">
        <v>-1.18</v>
      </c>
      <c r="Y87">
        <v>0</v>
      </c>
      <c r="Z87">
        <v>0.32</v>
      </c>
      <c r="AA87">
        <v>-0.26</v>
      </c>
      <c r="AB87">
        <v>0.92</v>
      </c>
      <c r="AC87">
        <f t="shared" si="4"/>
        <v>-0.1299818378563902</v>
      </c>
      <c r="AD87">
        <f t="shared" si="5"/>
        <v>-0.13012987645367929</v>
      </c>
      <c r="AE87">
        <f t="shared" si="7"/>
        <v>-0.16734733717758521</v>
      </c>
      <c r="AF87">
        <f t="shared" si="6"/>
        <v>-0.17025334326770925</v>
      </c>
    </row>
    <row r="88" spans="1:32">
      <c r="A88">
        <v>87</v>
      </c>
      <c r="B88">
        <v>1986</v>
      </c>
      <c r="C88">
        <v>2</v>
      </c>
      <c r="D88">
        <v>-0.26</v>
      </c>
      <c r="E88">
        <v>-0.21</v>
      </c>
      <c r="F88">
        <v>-0.3</v>
      </c>
      <c r="G88">
        <v>-0.5</v>
      </c>
      <c r="H88">
        <v>-0.49</v>
      </c>
      <c r="I88">
        <v>-0.51</v>
      </c>
      <c r="J88">
        <v>-0.03</v>
      </c>
      <c r="K88">
        <v>0.33</v>
      </c>
      <c r="L88">
        <v>-0.15</v>
      </c>
      <c r="M88">
        <v>-0.39</v>
      </c>
      <c r="N88">
        <v>-0.41</v>
      </c>
      <c r="O88">
        <v>-0.38</v>
      </c>
      <c r="P88">
        <v>-0.55000000000000004</v>
      </c>
      <c r="Q88">
        <v>-0.52</v>
      </c>
      <c r="R88">
        <v>-0.59</v>
      </c>
      <c r="S88">
        <v>0.15</v>
      </c>
      <c r="T88">
        <v>0.93</v>
      </c>
      <c r="U88">
        <v>-0.05</v>
      </c>
      <c r="V88">
        <v>0.38</v>
      </c>
      <c r="W88">
        <v>0.4</v>
      </c>
      <c r="X88">
        <v>0.35</v>
      </c>
      <c r="Y88">
        <v>1.62</v>
      </c>
      <c r="Z88">
        <v>2.72</v>
      </c>
      <c r="AA88">
        <v>0.74</v>
      </c>
      <c r="AB88">
        <v>0.38</v>
      </c>
      <c r="AC88">
        <f t="shared" si="4"/>
        <v>-0.12885060912668783</v>
      </c>
      <c r="AD88">
        <f t="shared" si="5"/>
        <v>-0.12943706972364058</v>
      </c>
      <c r="AE88">
        <f t="shared" si="7"/>
        <v>-0.16711526930107484</v>
      </c>
      <c r="AF88">
        <f t="shared" si="6"/>
        <v>-0.16998392116810976</v>
      </c>
    </row>
    <row r="89" spans="1:32">
      <c r="A89">
        <v>88</v>
      </c>
      <c r="B89">
        <v>1986</v>
      </c>
      <c r="C89">
        <v>3</v>
      </c>
      <c r="D89">
        <v>-0.26</v>
      </c>
      <c r="E89">
        <v>-0.3</v>
      </c>
      <c r="F89">
        <v>-0.23</v>
      </c>
      <c r="G89">
        <v>-0.36</v>
      </c>
      <c r="H89">
        <v>-0.42</v>
      </c>
      <c r="I89">
        <v>-0.31</v>
      </c>
      <c r="J89">
        <v>-0.15</v>
      </c>
      <c r="K89">
        <v>-7.0000000000000007E-2</v>
      </c>
      <c r="L89">
        <v>-0.18</v>
      </c>
      <c r="M89">
        <v>-0.34</v>
      </c>
      <c r="N89">
        <v>-0.41</v>
      </c>
      <c r="O89">
        <v>-0.31</v>
      </c>
      <c r="P89">
        <v>-0.4</v>
      </c>
      <c r="Q89">
        <v>-0.45</v>
      </c>
      <c r="R89">
        <v>-0.34</v>
      </c>
      <c r="S89">
        <v>-0.03</v>
      </c>
      <c r="T89">
        <v>0.28000000000000003</v>
      </c>
      <c r="U89">
        <v>-0.11</v>
      </c>
      <c r="V89">
        <v>-1.39</v>
      </c>
      <c r="W89">
        <v>-1.28</v>
      </c>
      <c r="X89">
        <v>-1.56</v>
      </c>
      <c r="Y89">
        <v>0.53</v>
      </c>
      <c r="Z89">
        <v>0.73</v>
      </c>
      <c r="AA89">
        <v>0.36</v>
      </c>
      <c r="AB89">
        <v>1.2</v>
      </c>
      <c r="AC89">
        <f t="shared" si="4"/>
        <v>-0.12771938039698549</v>
      </c>
      <c r="AD89">
        <f t="shared" si="5"/>
        <v>-0.12874046713213289</v>
      </c>
      <c r="AE89">
        <f t="shared" si="7"/>
        <v>-0.16685910480901295</v>
      </c>
      <c r="AF89">
        <f t="shared" si="6"/>
        <v>-0.16968862806164359</v>
      </c>
    </row>
    <row r="90" spans="1:32">
      <c r="A90">
        <v>89</v>
      </c>
      <c r="B90">
        <v>1986</v>
      </c>
      <c r="C90">
        <v>4</v>
      </c>
      <c r="D90">
        <v>-0.13</v>
      </c>
      <c r="E90">
        <v>-0.11</v>
      </c>
      <c r="F90">
        <v>-0.15</v>
      </c>
      <c r="G90">
        <v>-0.28000000000000003</v>
      </c>
      <c r="H90">
        <v>-0.19</v>
      </c>
      <c r="I90">
        <v>-0.36</v>
      </c>
      <c r="J90">
        <v>0.01</v>
      </c>
      <c r="K90">
        <v>7.0000000000000007E-2</v>
      </c>
      <c r="L90">
        <v>0</v>
      </c>
      <c r="M90">
        <v>-0.17</v>
      </c>
      <c r="N90">
        <v>-0.16</v>
      </c>
      <c r="O90">
        <v>-0.18</v>
      </c>
      <c r="P90">
        <v>-0.33</v>
      </c>
      <c r="Q90">
        <v>-0.22</v>
      </c>
      <c r="R90">
        <v>-0.48</v>
      </c>
      <c r="S90">
        <v>0.11</v>
      </c>
      <c r="T90">
        <v>0.28999999999999998</v>
      </c>
      <c r="U90">
        <v>7.0000000000000007E-2</v>
      </c>
      <c r="V90">
        <v>-1.06</v>
      </c>
      <c r="W90">
        <v>-0.89</v>
      </c>
      <c r="X90">
        <v>-1.34</v>
      </c>
      <c r="Y90">
        <v>0.49</v>
      </c>
      <c r="Z90">
        <v>0.51</v>
      </c>
      <c r="AA90">
        <v>0.46</v>
      </c>
      <c r="AB90">
        <v>0.5</v>
      </c>
      <c r="AC90">
        <f t="shared" si="4"/>
        <v>-0.12658815166728316</v>
      </c>
      <c r="AD90">
        <f t="shared" si="5"/>
        <v>-0.12804006867915627</v>
      </c>
      <c r="AE90">
        <f t="shared" si="7"/>
        <v>-0.16657902022969578</v>
      </c>
      <c r="AF90">
        <f t="shared" si="6"/>
        <v>-0.16936769520194217</v>
      </c>
    </row>
    <row r="91" spans="1:32">
      <c r="A91">
        <v>90</v>
      </c>
      <c r="B91">
        <v>1986</v>
      </c>
      <c r="C91">
        <v>5</v>
      </c>
      <c r="D91">
        <v>-0.12</v>
      </c>
      <c r="E91">
        <v>-0.17</v>
      </c>
      <c r="F91">
        <v>-0.09</v>
      </c>
      <c r="G91">
        <v>-0.23</v>
      </c>
      <c r="H91">
        <v>-0.31</v>
      </c>
      <c r="I91">
        <v>-0.16</v>
      </c>
      <c r="J91">
        <v>-0.01</v>
      </c>
      <c r="K91">
        <v>0.1</v>
      </c>
      <c r="L91">
        <v>-0.05</v>
      </c>
      <c r="M91">
        <v>-0.17</v>
      </c>
      <c r="N91">
        <v>-0.15</v>
      </c>
      <c r="O91">
        <v>-0.18</v>
      </c>
      <c r="P91">
        <v>-0.26</v>
      </c>
      <c r="Q91">
        <v>-0.36</v>
      </c>
      <c r="R91">
        <v>-0.13</v>
      </c>
      <c r="S91">
        <v>7.0000000000000007E-2</v>
      </c>
      <c r="T91">
        <v>0.28999999999999998</v>
      </c>
      <c r="U91">
        <v>0</v>
      </c>
      <c r="V91">
        <v>-0.62</v>
      </c>
      <c r="W91">
        <v>-0.87</v>
      </c>
      <c r="X91">
        <v>-0.23</v>
      </c>
      <c r="Y91">
        <v>0.37</v>
      </c>
      <c r="Z91">
        <v>0.47</v>
      </c>
      <c r="AA91">
        <v>0.28999999999999998</v>
      </c>
      <c r="AB91">
        <v>0.03</v>
      </c>
      <c r="AC91">
        <f t="shared" si="4"/>
        <v>-0.12545692293758082</v>
      </c>
      <c r="AD91">
        <f t="shared" si="5"/>
        <v>-0.12733587436471067</v>
      </c>
      <c r="AE91">
        <f t="shared" si="7"/>
        <v>-0.16627519209141967</v>
      </c>
      <c r="AF91">
        <f t="shared" si="6"/>
        <v>-0.1690213533646861</v>
      </c>
    </row>
    <row r="92" spans="1:32">
      <c r="A92">
        <v>91</v>
      </c>
      <c r="B92">
        <v>1986</v>
      </c>
      <c r="C92">
        <v>6</v>
      </c>
      <c r="D92">
        <v>-0.2</v>
      </c>
      <c r="E92">
        <v>-0.28999999999999998</v>
      </c>
      <c r="F92">
        <v>-0.15</v>
      </c>
      <c r="G92">
        <v>-0.19</v>
      </c>
      <c r="H92">
        <v>-0.22</v>
      </c>
      <c r="I92">
        <v>-0.16</v>
      </c>
      <c r="J92">
        <v>-0.21</v>
      </c>
      <c r="K92">
        <v>-0.41</v>
      </c>
      <c r="L92">
        <v>-0.14000000000000001</v>
      </c>
      <c r="M92">
        <v>-0.2</v>
      </c>
      <c r="N92">
        <v>-0.2</v>
      </c>
      <c r="O92">
        <v>-0.21</v>
      </c>
      <c r="P92">
        <v>-0.18</v>
      </c>
      <c r="Q92">
        <v>-0.22</v>
      </c>
      <c r="R92">
        <v>-0.14000000000000001</v>
      </c>
      <c r="S92">
        <v>-0.21</v>
      </c>
      <c r="T92">
        <v>-0.61</v>
      </c>
      <c r="U92">
        <v>-0.11</v>
      </c>
      <c r="V92">
        <v>-0.3</v>
      </c>
      <c r="W92">
        <v>-0.51</v>
      </c>
      <c r="X92">
        <v>0.04</v>
      </c>
      <c r="Y92">
        <v>-0.46</v>
      </c>
      <c r="Z92">
        <v>-1.25</v>
      </c>
      <c r="AA92">
        <v>0.16</v>
      </c>
      <c r="AB92">
        <v>0.94</v>
      </c>
      <c r="AC92">
        <f t="shared" si="4"/>
        <v>-0.12432569420787846</v>
      </c>
      <c r="AD92">
        <f t="shared" si="5"/>
        <v>-0.12662788418879614</v>
      </c>
      <c r="AE92">
        <f t="shared" si="7"/>
        <v>-0.1659477969224811</v>
      </c>
      <c r="AF92">
        <f t="shared" si="6"/>
        <v>-0.1686498328476054</v>
      </c>
    </row>
    <row r="93" spans="1:32">
      <c r="A93">
        <v>92</v>
      </c>
      <c r="B93">
        <v>1986</v>
      </c>
      <c r="C93">
        <v>7</v>
      </c>
      <c r="D93">
        <v>-0.26</v>
      </c>
      <c r="E93">
        <v>-0.4</v>
      </c>
      <c r="F93">
        <v>-0.18</v>
      </c>
      <c r="G93">
        <v>-0.33</v>
      </c>
      <c r="H93">
        <v>-0.4</v>
      </c>
      <c r="I93">
        <v>-0.27</v>
      </c>
      <c r="J93">
        <v>-0.18</v>
      </c>
      <c r="K93">
        <v>-0.4</v>
      </c>
      <c r="L93">
        <v>-0.11</v>
      </c>
      <c r="M93">
        <v>-0.34</v>
      </c>
      <c r="N93">
        <v>-0.42</v>
      </c>
      <c r="O93">
        <v>-0.3</v>
      </c>
      <c r="P93">
        <v>-0.35</v>
      </c>
      <c r="Q93">
        <v>-0.42</v>
      </c>
      <c r="R93">
        <v>-0.26</v>
      </c>
      <c r="S93">
        <v>-0.08</v>
      </c>
      <c r="T93">
        <v>-0.31</v>
      </c>
      <c r="U93">
        <v>-0.02</v>
      </c>
      <c r="V93">
        <v>-0.8</v>
      </c>
      <c r="W93">
        <v>-0.6</v>
      </c>
      <c r="X93">
        <v>-1.1299999999999999</v>
      </c>
      <c r="Y93">
        <v>0.04</v>
      </c>
      <c r="Z93">
        <v>-0.28000000000000003</v>
      </c>
      <c r="AA93">
        <v>0.3</v>
      </c>
      <c r="AB93">
        <v>-0.42</v>
      </c>
      <c r="AC93">
        <f t="shared" si="4"/>
        <v>-0.12319446547817611</v>
      </c>
      <c r="AD93">
        <f t="shared" si="5"/>
        <v>-0.12591609815141264</v>
      </c>
      <c r="AE93">
        <f t="shared" si="7"/>
        <v>-0.16559701125117635</v>
      </c>
      <c r="AF93">
        <f t="shared" si="6"/>
        <v>-0.16825336347047989</v>
      </c>
    </row>
    <row r="94" spans="1:32">
      <c r="A94">
        <v>93</v>
      </c>
      <c r="B94">
        <v>1986</v>
      </c>
      <c r="C94">
        <v>8</v>
      </c>
      <c r="D94">
        <v>-0.3</v>
      </c>
      <c r="E94">
        <v>-0.44</v>
      </c>
      <c r="F94">
        <v>-0.23</v>
      </c>
      <c r="G94">
        <v>-0.38</v>
      </c>
      <c r="H94">
        <v>-0.45</v>
      </c>
      <c r="I94">
        <v>-0.31</v>
      </c>
      <c r="J94">
        <v>-0.23</v>
      </c>
      <c r="K94">
        <v>-0.41</v>
      </c>
      <c r="L94">
        <v>-0.17</v>
      </c>
      <c r="M94">
        <v>-0.16</v>
      </c>
      <c r="N94">
        <v>-0.09</v>
      </c>
      <c r="O94">
        <v>-0.19</v>
      </c>
      <c r="P94">
        <v>-0.55000000000000004</v>
      </c>
      <c r="Q94">
        <v>-0.6</v>
      </c>
      <c r="R94">
        <v>-0.49</v>
      </c>
      <c r="S94">
        <v>-0.21</v>
      </c>
      <c r="T94">
        <v>-0.57999999999999996</v>
      </c>
      <c r="U94">
        <v>-0.1</v>
      </c>
      <c r="V94">
        <v>-1.22</v>
      </c>
      <c r="W94">
        <v>-1.07</v>
      </c>
      <c r="X94">
        <v>-1.45</v>
      </c>
      <c r="Y94">
        <v>-0.53</v>
      </c>
      <c r="Z94">
        <v>-0.66</v>
      </c>
      <c r="AA94">
        <v>-0.42</v>
      </c>
      <c r="AB94">
        <v>-0.57999999999999996</v>
      </c>
      <c r="AC94">
        <f t="shared" si="4"/>
        <v>-0.12206323674847377</v>
      </c>
      <c r="AD94">
        <f t="shared" si="5"/>
        <v>-0.12520051625256021</v>
      </c>
      <c r="AE94">
        <f t="shared" si="7"/>
        <v>-0.16522301160580194</v>
      </c>
      <c r="AF94">
        <f t="shared" si="6"/>
        <v>-0.16783217457513866</v>
      </c>
    </row>
    <row r="95" spans="1:32">
      <c r="A95">
        <v>94</v>
      </c>
      <c r="B95">
        <v>1986</v>
      </c>
      <c r="C95">
        <v>9</v>
      </c>
      <c r="D95">
        <v>-0.38</v>
      </c>
      <c r="E95">
        <v>-0.55000000000000004</v>
      </c>
      <c r="F95">
        <v>-0.28999999999999998</v>
      </c>
      <c r="G95">
        <v>-0.49</v>
      </c>
      <c r="H95">
        <v>-0.59</v>
      </c>
      <c r="I95">
        <v>-0.39</v>
      </c>
      <c r="J95">
        <v>-0.28000000000000003</v>
      </c>
      <c r="K95">
        <v>-0.48</v>
      </c>
      <c r="L95">
        <v>-0.22</v>
      </c>
      <c r="M95">
        <v>-0.22</v>
      </c>
      <c r="N95">
        <v>-0.35</v>
      </c>
      <c r="O95">
        <v>-0.16</v>
      </c>
      <c r="P95">
        <v>-0.63</v>
      </c>
      <c r="Q95">
        <v>-0.66</v>
      </c>
      <c r="R95">
        <v>-0.59</v>
      </c>
      <c r="S95">
        <v>-0.31</v>
      </c>
      <c r="T95">
        <v>-0.59</v>
      </c>
      <c r="U95">
        <v>-0.23</v>
      </c>
      <c r="V95">
        <v>-1.21</v>
      </c>
      <c r="W95">
        <v>-1.07</v>
      </c>
      <c r="X95">
        <v>-1.44</v>
      </c>
      <c r="Y95">
        <v>-0.9</v>
      </c>
      <c r="Z95">
        <v>-1.44</v>
      </c>
      <c r="AA95">
        <v>-0.48</v>
      </c>
      <c r="AB95">
        <v>-1.26</v>
      </c>
      <c r="AC95">
        <f t="shared" si="4"/>
        <v>-0.12093200801877142</v>
      </c>
      <c r="AD95">
        <f t="shared" si="5"/>
        <v>-0.12448113849223884</v>
      </c>
      <c r="AE95">
        <f t="shared" si="7"/>
        <v>-0.16482597451465403</v>
      </c>
      <c r="AF95">
        <f t="shared" si="6"/>
        <v>-0.1673864950254601</v>
      </c>
    </row>
    <row r="96" spans="1:32">
      <c r="A96">
        <v>95</v>
      </c>
      <c r="B96">
        <v>1986</v>
      </c>
      <c r="C96">
        <v>10</v>
      </c>
      <c r="D96">
        <v>-0.38</v>
      </c>
      <c r="E96">
        <v>-0.43</v>
      </c>
      <c r="F96">
        <v>-0.35</v>
      </c>
      <c r="G96">
        <v>-0.37</v>
      </c>
      <c r="H96">
        <v>-0.4</v>
      </c>
      <c r="I96">
        <v>-0.34</v>
      </c>
      <c r="J96">
        <v>-0.38</v>
      </c>
      <c r="K96">
        <v>-0.48</v>
      </c>
      <c r="L96">
        <v>-0.35</v>
      </c>
      <c r="M96">
        <v>-0.16</v>
      </c>
      <c r="N96">
        <v>-0.28999999999999998</v>
      </c>
      <c r="O96">
        <v>-0.09</v>
      </c>
      <c r="P96">
        <v>-0.52</v>
      </c>
      <c r="Q96">
        <v>-0.48</v>
      </c>
      <c r="R96">
        <v>-0.56000000000000005</v>
      </c>
      <c r="S96">
        <v>-0.47</v>
      </c>
      <c r="T96">
        <v>-0.54</v>
      </c>
      <c r="U96">
        <v>-0.45</v>
      </c>
      <c r="V96">
        <v>-0.59</v>
      </c>
      <c r="W96">
        <v>-0.28999999999999998</v>
      </c>
      <c r="X96">
        <v>-1.08</v>
      </c>
      <c r="Y96">
        <v>-0.49</v>
      </c>
      <c r="Z96">
        <v>-0.37</v>
      </c>
      <c r="AA96">
        <v>-0.6</v>
      </c>
      <c r="AB96">
        <v>-0.36</v>
      </c>
      <c r="AC96">
        <f t="shared" si="4"/>
        <v>-0.11980077928906908</v>
      </c>
      <c r="AD96">
        <f t="shared" si="5"/>
        <v>-0.1237579648704485</v>
      </c>
      <c r="AE96">
        <f t="shared" si="7"/>
        <v>-0.16440607650602918</v>
      </c>
      <c r="AF96">
        <f t="shared" si="6"/>
        <v>-0.16691655320737259</v>
      </c>
    </row>
    <row r="97" spans="1:32">
      <c r="A97">
        <v>96</v>
      </c>
      <c r="B97">
        <v>1986</v>
      </c>
      <c r="C97">
        <v>11</v>
      </c>
      <c r="D97">
        <v>-0.22</v>
      </c>
      <c r="E97">
        <v>-0.44</v>
      </c>
      <c r="F97">
        <v>-0.1</v>
      </c>
      <c r="G97">
        <v>-0.36</v>
      </c>
      <c r="H97">
        <v>-0.53</v>
      </c>
      <c r="I97">
        <v>-0.2</v>
      </c>
      <c r="J97">
        <v>-0.09</v>
      </c>
      <c r="K97">
        <v>-0.26</v>
      </c>
      <c r="L97">
        <v>-0.03</v>
      </c>
      <c r="M97">
        <v>-0.13</v>
      </c>
      <c r="N97">
        <v>-0.23</v>
      </c>
      <c r="O97">
        <v>-0.08</v>
      </c>
      <c r="P97">
        <v>-0.5</v>
      </c>
      <c r="Q97">
        <v>-0.65</v>
      </c>
      <c r="R97">
        <v>-0.31</v>
      </c>
      <c r="S97">
        <v>-0.05</v>
      </c>
      <c r="T97">
        <v>-0.23</v>
      </c>
      <c r="U97">
        <v>0</v>
      </c>
      <c r="V97">
        <v>-0.34</v>
      </c>
      <c r="W97">
        <v>-0.12</v>
      </c>
      <c r="X97">
        <v>-0.69</v>
      </c>
      <c r="Y97">
        <v>0.2</v>
      </c>
      <c r="Z97">
        <v>-0.21</v>
      </c>
      <c r="AA97">
        <v>0.53</v>
      </c>
      <c r="AB97">
        <v>-0.08</v>
      </c>
      <c r="AC97">
        <f t="shared" si="4"/>
        <v>-0.11866955055936673</v>
      </c>
      <c r="AD97">
        <f t="shared" si="5"/>
        <v>-0.12303099538718922</v>
      </c>
      <c r="AE97">
        <f t="shared" si="7"/>
        <v>-0.16396349410822364</v>
      </c>
      <c r="AF97">
        <f t="shared" si="6"/>
        <v>-0.16642257702885349</v>
      </c>
    </row>
    <row r="98" spans="1:32">
      <c r="A98">
        <v>97</v>
      </c>
      <c r="B98">
        <v>1986</v>
      </c>
      <c r="C98">
        <v>12</v>
      </c>
      <c r="D98">
        <v>-0.22</v>
      </c>
      <c r="E98">
        <v>-0.41</v>
      </c>
      <c r="F98">
        <v>-0.1</v>
      </c>
      <c r="G98">
        <v>-0.36</v>
      </c>
      <c r="H98">
        <v>-0.53</v>
      </c>
      <c r="I98">
        <v>-0.21</v>
      </c>
      <c r="J98">
        <v>-7.0000000000000007E-2</v>
      </c>
      <c r="K98">
        <v>-0.18</v>
      </c>
      <c r="L98">
        <v>-0.03</v>
      </c>
      <c r="M98">
        <v>-0.08</v>
      </c>
      <c r="N98">
        <v>-0.21</v>
      </c>
      <c r="O98">
        <v>-0.01</v>
      </c>
      <c r="P98">
        <v>-0.49</v>
      </c>
      <c r="Q98">
        <v>-0.6</v>
      </c>
      <c r="R98">
        <v>-0.34</v>
      </c>
      <c r="S98">
        <v>-0.08</v>
      </c>
      <c r="T98">
        <v>-0.22</v>
      </c>
      <c r="U98">
        <v>-0.05</v>
      </c>
      <c r="V98">
        <v>-1.25</v>
      </c>
      <c r="W98">
        <v>-1.53</v>
      </c>
      <c r="X98">
        <v>-0.79</v>
      </c>
      <c r="Y98">
        <v>-0.39</v>
      </c>
      <c r="Z98">
        <v>-0.69</v>
      </c>
      <c r="AA98">
        <v>-0.16</v>
      </c>
      <c r="AB98">
        <v>0.18</v>
      </c>
      <c r="AC98">
        <f t="shared" si="4"/>
        <v>-0.11753832182966438</v>
      </c>
      <c r="AD98">
        <f t="shared" si="5"/>
        <v>-0.122300230042461</v>
      </c>
      <c r="AE98">
        <f t="shared" si="7"/>
        <v>-0.16349840384953379</v>
      </c>
      <c r="AF98">
        <f t="shared" si="6"/>
        <v>-0.16590479391992971</v>
      </c>
    </row>
    <row r="99" spans="1:32">
      <c r="A99">
        <v>98</v>
      </c>
      <c r="B99">
        <v>1987</v>
      </c>
      <c r="C99">
        <v>1</v>
      </c>
      <c r="D99">
        <v>0.05</v>
      </c>
      <c r="E99">
        <v>0.08</v>
      </c>
      <c r="F99">
        <v>0.03</v>
      </c>
      <c r="G99">
        <v>0.06</v>
      </c>
      <c r="H99">
        <v>0</v>
      </c>
      <c r="I99">
        <v>0.12</v>
      </c>
      <c r="J99">
        <v>0.03</v>
      </c>
      <c r="K99">
        <v>0.23</v>
      </c>
      <c r="L99">
        <v>-0.04</v>
      </c>
      <c r="M99">
        <v>0.12</v>
      </c>
      <c r="N99">
        <v>0.08</v>
      </c>
      <c r="O99">
        <v>0.14000000000000001</v>
      </c>
      <c r="P99">
        <v>0</v>
      </c>
      <c r="Q99">
        <v>-0.04</v>
      </c>
      <c r="R99">
        <v>0.06</v>
      </c>
      <c r="S99">
        <v>0.01</v>
      </c>
      <c r="T99">
        <v>0.4</v>
      </c>
      <c r="U99">
        <v>-0.09</v>
      </c>
      <c r="V99">
        <v>-0.25</v>
      </c>
      <c r="W99">
        <v>-0.7</v>
      </c>
      <c r="X99">
        <v>0.47</v>
      </c>
      <c r="Y99">
        <v>0.25</v>
      </c>
      <c r="Z99">
        <v>0.83</v>
      </c>
      <c r="AA99">
        <v>-0.22</v>
      </c>
      <c r="AB99">
        <v>-0.26</v>
      </c>
      <c r="AC99">
        <f t="shared" si="4"/>
        <v>-0.11640709309996204</v>
      </c>
      <c r="AD99">
        <f t="shared" si="5"/>
        <v>-0.12156566883626381</v>
      </c>
      <c r="AE99">
        <f t="shared" si="7"/>
        <v>-0.16301098225825611</v>
      </c>
      <c r="AF99">
        <f t="shared" si="6"/>
        <v>-0.16536343083267802</v>
      </c>
    </row>
    <row r="100" spans="1:32">
      <c r="A100">
        <v>99</v>
      </c>
      <c r="B100">
        <v>1987</v>
      </c>
      <c r="C100">
        <v>2</v>
      </c>
      <c r="D100">
        <v>0.09</v>
      </c>
      <c r="E100">
        <v>0.28000000000000003</v>
      </c>
      <c r="F100">
        <v>-0.02</v>
      </c>
      <c r="G100">
        <v>0.09</v>
      </c>
      <c r="H100">
        <v>0.42</v>
      </c>
      <c r="I100">
        <v>-0.22</v>
      </c>
      <c r="J100">
        <v>0.09</v>
      </c>
      <c r="K100">
        <v>0.01</v>
      </c>
      <c r="L100">
        <v>0.12</v>
      </c>
      <c r="M100">
        <v>0.16</v>
      </c>
      <c r="N100">
        <v>0.11</v>
      </c>
      <c r="O100">
        <v>0.18</v>
      </c>
      <c r="P100">
        <v>7.0000000000000007E-2</v>
      </c>
      <c r="Q100">
        <v>0.51</v>
      </c>
      <c r="R100">
        <v>-0.5</v>
      </c>
      <c r="S100">
        <v>0.05</v>
      </c>
      <c r="T100">
        <v>-7.0000000000000007E-2</v>
      </c>
      <c r="U100">
        <v>0.08</v>
      </c>
      <c r="V100">
        <v>-0.56000000000000005</v>
      </c>
      <c r="W100">
        <v>-0.06</v>
      </c>
      <c r="X100">
        <v>-1.36</v>
      </c>
      <c r="Y100">
        <v>0.25</v>
      </c>
      <c r="Z100">
        <v>-0.2</v>
      </c>
      <c r="AA100">
        <v>0.6</v>
      </c>
      <c r="AB100">
        <v>0.45</v>
      </c>
      <c r="AC100">
        <f t="shared" si="4"/>
        <v>-0.11527586437025969</v>
      </c>
      <c r="AD100">
        <f t="shared" si="5"/>
        <v>-0.12082731176859768</v>
      </c>
      <c r="AE100">
        <f t="shared" si="7"/>
        <v>-0.16250140586268683</v>
      </c>
      <c r="AF100">
        <f t="shared" si="6"/>
        <v>-0.16479871424122425</v>
      </c>
    </row>
    <row r="101" spans="1:32">
      <c r="A101">
        <v>100</v>
      </c>
      <c r="B101">
        <v>1987</v>
      </c>
      <c r="C101">
        <v>3</v>
      </c>
      <c r="D101">
        <v>-0.18</v>
      </c>
      <c r="E101">
        <v>-0.35</v>
      </c>
      <c r="F101">
        <v>-0.08</v>
      </c>
      <c r="G101">
        <v>-0.21</v>
      </c>
      <c r="H101">
        <v>-0.36</v>
      </c>
      <c r="I101">
        <v>-7.0000000000000007E-2</v>
      </c>
      <c r="J101">
        <v>-0.16</v>
      </c>
      <c r="K101">
        <v>-0.35</v>
      </c>
      <c r="L101">
        <v>-0.09</v>
      </c>
      <c r="M101">
        <v>0.12</v>
      </c>
      <c r="N101">
        <v>0.12</v>
      </c>
      <c r="O101">
        <v>0.12</v>
      </c>
      <c r="P101">
        <v>-0.38</v>
      </c>
      <c r="Q101">
        <v>-0.5</v>
      </c>
      <c r="R101">
        <v>-0.22</v>
      </c>
      <c r="S101">
        <v>-0.31</v>
      </c>
      <c r="T101">
        <v>-0.74</v>
      </c>
      <c r="U101">
        <v>-0.19</v>
      </c>
      <c r="V101">
        <v>-0.45</v>
      </c>
      <c r="W101">
        <v>-0.41</v>
      </c>
      <c r="X101">
        <v>-0.51</v>
      </c>
      <c r="Y101">
        <v>-0.48</v>
      </c>
      <c r="Z101">
        <v>-0.95</v>
      </c>
      <c r="AA101">
        <v>-0.11</v>
      </c>
      <c r="AB101">
        <v>0.03</v>
      </c>
      <c r="AC101">
        <f t="shared" si="4"/>
        <v>-0.11414463564055735</v>
      </c>
      <c r="AD101">
        <f t="shared" si="5"/>
        <v>-0.12008515883946262</v>
      </c>
      <c r="AE101">
        <f t="shared" si="7"/>
        <v>-0.16196985119112245</v>
      </c>
      <c r="AF101">
        <f t="shared" si="6"/>
        <v>-0.16421087014174374</v>
      </c>
    </row>
    <row r="102" spans="1:32">
      <c r="A102">
        <v>101</v>
      </c>
      <c r="B102">
        <v>1987</v>
      </c>
      <c r="C102">
        <v>4</v>
      </c>
      <c r="D102">
        <v>0.01</v>
      </c>
      <c r="E102">
        <v>-0.09</v>
      </c>
      <c r="F102">
        <v>7.0000000000000007E-2</v>
      </c>
      <c r="G102">
        <v>-0.14000000000000001</v>
      </c>
      <c r="H102">
        <v>-0.19</v>
      </c>
      <c r="I102">
        <v>-0.1</v>
      </c>
      <c r="J102">
        <v>0.16</v>
      </c>
      <c r="K102">
        <v>0.1</v>
      </c>
      <c r="L102">
        <v>0.18</v>
      </c>
      <c r="M102">
        <v>0.25</v>
      </c>
      <c r="N102">
        <v>0.16</v>
      </c>
      <c r="O102">
        <v>0.28999999999999998</v>
      </c>
      <c r="P102">
        <v>-0.33</v>
      </c>
      <c r="Q102">
        <v>-0.28999999999999998</v>
      </c>
      <c r="R102">
        <v>-0.39</v>
      </c>
      <c r="S102">
        <v>0.1</v>
      </c>
      <c r="T102">
        <v>0</v>
      </c>
      <c r="U102">
        <v>0.12</v>
      </c>
      <c r="V102">
        <v>-0.72</v>
      </c>
      <c r="W102">
        <v>-1.03</v>
      </c>
      <c r="X102">
        <v>-0.22</v>
      </c>
      <c r="Y102">
        <v>-0.69</v>
      </c>
      <c r="Z102">
        <v>-0.81</v>
      </c>
      <c r="AA102">
        <v>-0.6</v>
      </c>
      <c r="AB102">
        <v>0.95</v>
      </c>
      <c r="AC102">
        <f t="shared" si="4"/>
        <v>-0.113013406910855</v>
      </c>
      <c r="AD102">
        <f t="shared" si="5"/>
        <v>-0.11933921004885858</v>
      </c>
      <c r="AE102">
        <f t="shared" si="7"/>
        <v>-0.16141649477185918</v>
      </c>
      <c r="AF102">
        <f t="shared" si="6"/>
        <v>-0.16360012405246163</v>
      </c>
    </row>
    <row r="103" spans="1:32">
      <c r="A103">
        <v>102</v>
      </c>
      <c r="B103">
        <v>1987</v>
      </c>
      <c r="C103">
        <v>5</v>
      </c>
      <c r="D103">
        <v>-0.13</v>
      </c>
      <c r="E103">
        <v>-0.24</v>
      </c>
      <c r="F103">
        <v>-0.06</v>
      </c>
      <c r="G103">
        <v>-0.25</v>
      </c>
      <c r="H103">
        <v>-0.25</v>
      </c>
      <c r="I103">
        <v>-0.25</v>
      </c>
      <c r="J103">
        <v>0</v>
      </c>
      <c r="K103">
        <v>-0.22</v>
      </c>
      <c r="L103">
        <v>7.0000000000000007E-2</v>
      </c>
      <c r="M103">
        <v>0.03</v>
      </c>
      <c r="N103">
        <v>0.04</v>
      </c>
      <c r="O103">
        <v>0.03</v>
      </c>
      <c r="P103">
        <v>-0.37</v>
      </c>
      <c r="Q103">
        <v>-0.32</v>
      </c>
      <c r="R103">
        <v>-0.43</v>
      </c>
      <c r="S103">
        <v>-0.05</v>
      </c>
      <c r="T103">
        <v>-0.47</v>
      </c>
      <c r="U103">
        <v>0.06</v>
      </c>
      <c r="V103">
        <v>-0.84</v>
      </c>
      <c r="W103">
        <v>-1.08</v>
      </c>
      <c r="X103">
        <v>-0.44</v>
      </c>
      <c r="Y103">
        <v>-0.43</v>
      </c>
      <c r="Z103">
        <v>-0.7</v>
      </c>
      <c r="AA103">
        <v>-0.22</v>
      </c>
      <c r="AB103">
        <v>1.08</v>
      </c>
      <c r="AC103">
        <f t="shared" si="4"/>
        <v>-0.11188217818115266</v>
      </c>
      <c r="AD103">
        <f t="shared" si="5"/>
        <v>-0.11858946539678561</v>
      </c>
      <c r="AE103">
        <f t="shared" si="7"/>
        <v>-0.16084151313319353</v>
      </c>
      <c r="AF103">
        <f t="shared" si="6"/>
        <v>-0.16296670101365218</v>
      </c>
    </row>
    <row r="104" spans="1:32">
      <c r="A104">
        <v>103</v>
      </c>
      <c r="B104">
        <v>1987</v>
      </c>
      <c r="C104">
        <v>6</v>
      </c>
      <c r="D104">
        <v>0.1</v>
      </c>
      <c r="E104">
        <v>-0.03</v>
      </c>
      <c r="F104">
        <v>0.17</v>
      </c>
      <c r="G104">
        <v>-0.02</v>
      </c>
      <c r="H104">
        <v>-0.22</v>
      </c>
      <c r="I104">
        <v>0.17</v>
      </c>
      <c r="J104">
        <v>0.21</v>
      </c>
      <c r="K104">
        <v>0.33</v>
      </c>
      <c r="L104">
        <v>0.17</v>
      </c>
      <c r="M104">
        <v>0.36</v>
      </c>
      <c r="N104">
        <v>0.23</v>
      </c>
      <c r="O104">
        <v>0.43</v>
      </c>
      <c r="P104">
        <v>-0.23</v>
      </c>
      <c r="Q104">
        <v>-0.37</v>
      </c>
      <c r="R104">
        <v>-0.04</v>
      </c>
      <c r="S104">
        <v>0.15</v>
      </c>
      <c r="T104">
        <v>0.45</v>
      </c>
      <c r="U104">
        <v>7.0000000000000007E-2</v>
      </c>
      <c r="V104">
        <v>-0.72</v>
      </c>
      <c r="W104">
        <v>-1.17</v>
      </c>
      <c r="X104">
        <v>0</v>
      </c>
      <c r="Y104">
        <v>0.43</v>
      </c>
      <c r="Z104">
        <v>1.08</v>
      </c>
      <c r="AA104">
        <v>-0.09</v>
      </c>
      <c r="AB104">
        <v>0.56999999999999995</v>
      </c>
      <c r="AC104">
        <f t="shared" si="4"/>
        <v>-0.11075094945145031</v>
      </c>
      <c r="AD104">
        <f t="shared" si="5"/>
        <v>-0.1178359248832437</v>
      </c>
      <c r="AE104">
        <f t="shared" si="7"/>
        <v>-0.16024508280342187</v>
      </c>
      <c r="AF104">
        <f t="shared" si="6"/>
        <v>-0.16231082558763946</v>
      </c>
    </row>
    <row r="105" spans="1:32">
      <c r="A105">
        <v>104</v>
      </c>
      <c r="B105">
        <v>1987</v>
      </c>
      <c r="C105">
        <v>7</v>
      </c>
      <c r="D105">
        <v>0.05</v>
      </c>
      <c r="E105">
        <v>0.02</v>
      </c>
      <c r="F105">
        <v>0.06</v>
      </c>
      <c r="G105">
        <v>0.04</v>
      </c>
      <c r="H105">
        <v>-0.05</v>
      </c>
      <c r="I105">
        <v>0.12</v>
      </c>
      <c r="J105">
        <v>0.05</v>
      </c>
      <c r="K105">
        <v>0.17</v>
      </c>
      <c r="L105">
        <v>0.01</v>
      </c>
      <c r="M105">
        <v>0.38</v>
      </c>
      <c r="N105">
        <v>0.52</v>
      </c>
      <c r="O105">
        <v>0.31</v>
      </c>
      <c r="P105">
        <v>-0.16</v>
      </c>
      <c r="Q105">
        <v>-0.27</v>
      </c>
      <c r="R105">
        <v>-0.02</v>
      </c>
      <c r="S105">
        <v>-0.1</v>
      </c>
      <c r="T105">
        <v>-0.03</v>
      </c>
      <c r="U105">
        <v>-0.12</v>
      </c>
      <c r="V105">
        <v>-0.3</v>
      </c>
      <c r="W105">
        <v>-0.5</v>
      </c>
      <c r="X105">
        <v>0.02</v>
      </c>
      <c r="Y105">
        <v>0.31</v>
      </c>
      <c r="Z105">
        <v>0.43</v>
      </c>
      <c r="AA105">
        <v>0.22</v>
      </c>
      <c r="AB105">
        <v>-0.4</v>
      </c>
      <c r="AC105">
        <f t="shared" si="4"/>
        <v>-0.10961972072174797</v>
      </c>
      <c r="AD105">
        <f t="shared" si="5"/>
        <v>-0.11707858850823281</v>
      </c>
      <c r="AE105">
        <f t="shared" si="7"/>
        <v>-0.15962738031084045</v>
      </c>
      <c r="AF105">
        <f t="shared" si="6"/>
        <v>-0.16163272185879665</v>
      </c>
    </row>
    <row r="106" spans="1:32">
      <c r="A106">
        <v>105</v>
      </c>
      <c r="B106">
        <v>1987</v>
      </c>
      <c r="C106">
        <v>8</v>
      </c>
      <c r="D106">
        <v>-0.04</v>
      </c>
      <c r="E106">
        <v>-0.19</v>
      </c>
      <c r="F106">
        <v>0.04</v>
      </c>
      <c r="G106">
        <v>-0.11</v>
      </c>
      <c r="H106">
        <v>-0.2</v>
      </c>
      <c r="I106">
        <v>-0.02</v>
      </c>
      <c r="J106">
        <v>0.02</v>
      </c>
      <c r="K106">
        <v>-0.16</v>
      </c>
      <c r="L106">
        <v>0.09</v>
      </c>
      <c r="M106">
        <v>0.31</v>
      </c>
      <c r="N106">
        <v>0.28999999999999998</v>
      </c>
      <c r="O106">
        <v>0.33</v>
      </c>
      <c r="P106">
        <v>-0.31</v>
      </c>
      <c r="Q106">
        <v>-0.37</v>
      </c>
      <c r="R106">
        <v>-0.25</v>
      </c>
      <c r="S106">
        <v>-0.14000000000000001</v>
      </c>
      <c r="T106">
        <v>-0.51</v>
      </c>
      <c r="U106">
        <v>-0.04</v>
      </c>
      <c r="V106">
        <v>-0.67</v>
      </c>
      <c r="W106">
        <v>-0.7</v>
      </c>
      <c r="X106">
        <v>-0.61</v>
      </c>
      <c r="Y106">
        <v>-0.32</v>
      </c>
      <c r="Z106">
        <v>-1.07</v>
      </c>
      <c r="AA106">
        <v>0.27</v>
      </c>
      <c r="AB106">
        <v>-0.51</v>
      </c>
      <c r="AC106">
        <f t="shared" si="4"/>
        <v>-0.10848849199204562</v>
      </c>
      <c r="AD106">
        <f t="shared" si="5"/>
        <v>-0.11631745627175299</v>
      </c>
      <c r="AE106">
        <f t="shared" si="7"/>
        <v>-0.15898858218374576</v>
      </c>
      <c r="AF106">
        <f t="shared" si="6"/>
        <v>-0.16093261343354662</v>
      </c>
    </row>
    <row r="107" spans="1:32">
      <c r="A107">
        <v>106</v>
      </c>
      <c r="B107">
        <v>1987</v>
      </c>
      <c r="C107">
        <v>9</v>
      </c>
      <c r="D107">
        <v>-7.0000000000000007E-2</v>
      </c>
      <c r="E107">
        <v>0.01</v>
      </c>
      <c r="F107">
        <v>-0.12</v>
      </c>
      <c r="G107">
        <v>-0.02</v>
      </c>
      <c r="H107">
        <v>0.06</v>
      </c>
      <c r="I107">
        <v>-0.1</v>
      </c>
      <c r="J107">
        <v>-0.12</v>
      </c>
      <c r="K107">
        <v>-7.0000000000000007E-2</v>
      </c>
      <c r="L107">
        <v>-0.14000000000000001</v>
      </c>
      <c r="M107">
        <v>0.38</v>
      </c>
      <c r="N107">
        <v>0.44</v>
      </c>
      <c r="O107">
        <v>0.34</v>
      </c>
      <c r="P107">
        <v>-0.24</v>
      </c>
      <c r="Q107">
        <v>-0.08</v>
      </c>
      <c r="R107">
        <v>-0.44</v>
      </c>
      <c r="S107">
        <v>-0.37</v>
      </c>
      <c r="T107">
        <v>-0.46</v>
      </c>
      <c r="U107">
        <v>-0.35</v>
      </c>
      <c r="V107">
        <v>-1.05</v>
      </c>
      <c r="W107">
        <v>-0.67</v>
      </c>
      <c r="X107">
        <v>-1.65</v>
      </c>
      <c r="Y107">
        <v>-0.32</v>
      </c>
      <c r="Z107">
        <v>-0.33</v>
      </c>
      <c r="AA107">
        <v>-0.31</v>
      </c>
      <c r="AB107">
        <v>-0.38</v>
      </c>
      <c r="AC107">
        <f t="shared" si="4"/>
        <v>-0.10735726326234327</v>
      </c>
      <c r="AD107">
        <f t="shared" si="5"/>
        <v>-0.11555252817380424</v>
      </c>
      <c r="AE107">
        <f t="shared" si="7"/>
        <v>-0.15832886495043416</v>
      </c>
      <c r="AF107">
        <f t="shared" si="6"/>
        <v>-0.16021072344036177</v>
      </c>
    </row>
    <row r="108" spans="1:32">
      <c r="A108">
        <v>107</v>
      </c>
      <c r="B108">
        <v>1987</v>
      </c>
      <c r="C108">
        <v>10</v>
      </c>
      <c r="D108">
        <v>0.09</v>
      </c>
      <c r="E108">
        <v>7.0000000000000007E-2</v>
      </c>
      <c r="F108">
        <v>0.1</v>
      </c>
      <c r="G108">
        <v>0.11</v>
      </c>
      <c r="H108">
        <v>-0.04</v>
      </c>
      <c r="I108">
        <v>0.25</v>
      </c>
      <c r="J108">
        <v>0.08</v>
      </c>
      <c r="K108">
        <v>0.3</v>
      </c>
      <c r="L108">
        <v>0</v>
      </c>
      <c r="M108">
        <v>0.48</v>
      </c>
      <c r="N108">
        <v>0.45</v>
      </c>
      <c r="O108">
        <v>0.49</v>
      </c>
      <c r="P108">
        <v>-7.0000000000000007E-2</v>
      </c>
      <c r="Q108">
        <v>-0.19</v>
      </c>
      <c r="R108">
        <v>0.08</v>
      </c>
      <c r="S108">
        <v>-0.15</v>
      </c>
      <c r="T108">
        <v>0.12</v>
      </c>
      <c r="U108">
        <v>-0.22</v>
      </c>
      <c r="V108">
        <v>0.61</v>
      </c>
      <c r="W108">
        <v>0.55000000000000004</v>
      </c>
      <c r="X108">
        <v>0.71</v>
      </c>
      <c r="Y108">
        <v>-0.01</v>
      </c>
      <c r="Z108">
        <v>0.34</v>
      </c>
      <c r="AA108">
        <v>-0.28999999999999998</v>
      </c>
      <c r="AB108">
        <v>-0.45</v>
      </c>
      <c r="AC108">
        <f t="shared" si="4"/>
        <v>-0.10622603453264093</v>
      </c>
      <c r="AD108">
        <f t="shared" si="5"/>
        <v>-0.11478380421438651</v>
      </c>
      <c r="AE108">
        <f t="shared" si="7"/>
        <v>-0.15764840513920195</v>
      </c>
      <c r="AF108">
        <f t="shared" si="6"/>
        <v>-0.15946727452976386</v>
      </c>
    </row>
    <row r="109" spans="1:32">
      <c r="A109">
        <v>108</v>
      </c>
      <c r="B109">
        <v>1987</v>
      </c>
      <c r="C109">
        <v>11</v>
      </c>
      <c r="D109">
        <v>-0.02</v>
      </c>
      <c r="E109">
        <v>-0.06</v>
      </c>
      <c r="F109">
        <v>0.01</v>
      </c>
      <c r="G109">
        <v>-7.0000000000000007E-2</v>
      </c>
      <c r="H109">
        <v>-0.12</v>
      </c>
      <c r="I109">
        <v>-0.02</v>
      </c>
      <c r="J109">
        <v>0.04</v>
      </c>
      <c r="K109">
        <v>0.06</v>
      </c>
      <c r="L109">
        <v>0.03</v>
      </c>
      <c r="M109">
        <v>0.45</v>
      </c>
      <c r="N109">
        <v>0.45</v>
      </c>
      <c r="O109">
        <v>0.46</v>
      </c>
      <c r="P109">
        <v>-0.34</v>
      </c>
      <c r="Q109">
        <v>-0.31</v>
      </c>
      <c r="R109">
        <v>-0.37</v>
      </c>
      <c r="S109">
        <v>-0.19</v>
      </c>
      <c r="T109">
        <v>-0.23</v>
      </c>
      <c r="U109">
        <v>-0.18</v>
      </c>
      <c r="V109">
        <v>-1.0900000000000001</v>
      </c>
      <c r="W109">
        <v>-1.07</v>
      </c>
      <c r="X109">
        <v>-1.1100000000000001</v>
      </c>
      <c r="Y109">
        <v>-0.77</v>
      </c>
      <c r="Z109">
        <v>-1.17</v>
      </c>
      <c r="AA109">
        <v>-0.46</v>
      </c>
      <c r="AB109">
        <v>0.53</v>
      </c>
      <c r="AC109">
        <f t="shared" si="4"/>
        <v>-0.10509480580293858</v>
      </c>
      <c r="AD109">
        <f t="shared" si="5"/>
        <v>-0.11401128439349986</v>
      </c>
      <c r="AE109">
        <f t="shared" si="7"/>
        <v>-0.15694737927834551</v>
      </c>
      <c r="AF109">
        <f t="shared" si="6"/>
        <v>-0.15870248887432409</v>
      </c>
    </row>
    <row r="110" spans="1:32">
      <c r="A110">
        <v>109</v>
      </c>
      <c r="B110">
        <v>1987</v>
      </c>
      <c r="C110">
        <v>12</v>
      </c>
      <c r="D110">
        <v>0.28000000000000003</v>
      </c>
      <c r="E110">
        <v>0.38</v>
      </c>
      <c r="F110">
        <v>0.22</v>
      </c>
      <c r="G110">
        <v>0.38</v>
      </c>
      <c r="H110">
        <v>0.49</v>
      </c>
      <c r="I110">
        <v>0.28000000000000003</v>
      </c>
      <c r="J110">
        <v>0.17</v>
      </c>
      <c r="K110">
        <v>0.16</v>
      </c>
      <c r="L110">
        <v>0.17</v>
      </c>
      <c r="M110">
        <v>0.56000000000000005</v>
      </c>
      <c r="N110">
        <v>0.5</v>
      </c>
      <c r="O110">
        <v>0.59</v>
      </c>
      <c r="P110">
        <v>0.27</v>
      </c>
      <c r="Q110">
        <v>0.47</v>
      </c>
      <c r="R110">
        <v>0.01</v>
      </c>
      <c r="S110">
        <v>-0.01</v>
      </c>
      <c r="T110">
        <v>-0.09</v>
      </c>
      <c r="U110">
        <v>0.01</v>
      </c>
      <c r="V110">
        <v>-0.27</v>
      </c>
      <c r="W110">
        <v>-0.17</v>
      </c>
      <c r="X110">
        <v>-0.43</v>
      </c>
      <c r="Y110">
        <v>0.08</v>
      </c>
      <c r="Z110">
        <v>-0.25</v>
      </c>
      <c r="AA110">
        <v>0.34</v>
      </c>
      <c r="AB110">
        <v>0.27</v>
      </c>
      <c r="AC110">
        <f t="shared" si="4"/>
        <v>-0.10396357707323624</v>
      </c>
      <c r="AD110">
        <f t="shared" si="5"/>
        <v>-0.11323496871114423</v>
      </c>
      <c r="AE110">
        <f t="shared" si="7"/>
        <v>-0.15622596389616134</v>
      </c>
      <c r="AF110">
        <f t="shared" si="6"/>
        <v>-0.15791658816866333</v>
      </c>
    </row>
    <row r="111" spans="1:32">
      <c r="A111">
        <v>110</v>
      </c>
      <c r="B111">
        <v>1988</v>
      </c>
      <c r="C111">
        <v>1</v>
      </c>
      <c r="D111">
        <v>0.17</v>
      </c>
      <c r="E111">
        <v>0.21</v>
      </c>
      <c r="F111">
        <v>0.15</v>
      </c>
      <c r="G111">
        <v>0.16</v>
      </c>
      <c r="H111">
        <v>0.17</v>
      </c>
      <c r="I111">
        <v>0.16</v>
      </c>
      <c r="J111">
        <v>0.18</v>
      </c>
      <c r="K111">
        <v>0.28000000000000003</v>
      </c>
      <c r="L111">
        <v>0.14000000000000001</v>
      </c>
      <c r="M111">
        <v>0.37</v>
      </c>
      <c r="N111">
        <v>0.38</v>
      </c>
      <c r="O111">
        <v>0.36</v>
      </c>
      <c r="P111">
        <v>0.03</v>
      </c>
      <c r="Q111">
        <v>0.09</v>
      </c>
      <c r="R111">
        <v>-0.05</v>
      </c>
      <c r="S111">
        <v>0.11</v>
      </c>
      <c r="T111">
        <v>0.22</v>
      </c>
      <c r="U111">
        <v>0.08</v>
      </c>
      <c r="V111">
        <v>-0.22</v>
      </c>
      <c r="W111">
        <v>-0.02</v>
      </c>
      <c r="X111">
        <v>-0.55000000000000004</v>
      </c>
      <c r="Y111">
        <v>0.47</v>
      </c>
      <c r="Z111">
        <v>0.4</v>
      </c>
      <c r="AA111">
        <v>0.52</v>
      </c>
      <c r="AB111">
        <v>-1.33</v>
      </c>
      <c r="AC111">
        <f t="shared" si="4"/>
        <v>-0.10283234834353389</v>
      </c>
      <c r="AD111">
        <f t="shared" si="5"/>
        <v>-0.11245485716731968</v>
      </c>
      <c r="AE111">
        <f t="shared" si="7"/>
        <v>-0.15548433552094562</v>
      </c>
      <c r="AF111">
        <f t="shared" si="6"/>
        <v>-0.15710979362945179</v>
      </c>
    </row>
    <row r="112" spans="1:32">
      <c r="A112">
        <v>111</v>
      </c>
      <c r="B112">
        <v>1988</v>
      </c>
      <c r="C112">
        <v>2</v>
      </c>
      <c r="D112">
        <v>-7.0000000000000007E-2</v>
      </c>
      <c r="E112">
        <v>-0.28000000000000003</v>
      </c>
      <c r="F112">
        <v>0.05</v>
      </c>
      <c r="G112">
        <v>-0.13</v>
      </c>
      <c r="H112">
        <v>-0.36</v>
      </c>
      <c r="I112">
        <v>0.08</v>
      </c>
      <c r="J112">
        <v>-0.01</v>
      </c>
      <c r="K112">
        <v>-0.12</v>
      </c>
      <c r="L112">
        <v>0.03</v>
      </c>
      <c r="M112">
        <v>0.24</v>
      </c>
      <c r="N112">
        <v>0.22</v>
      </c>
      <c r="O112">
        <v>0.24</v>
      </c>
      <c r="P112">
        <v>-0.33</v>
      </c>
      <c r="Q112">
        <v>-0.54</v>
      </c>
      <c r="R112">
        <v>-0.06</v>
      </c>
      <c r="S112">
        <v>-0.13</v>
      </c>
      <c r="T112">
        <v>-0.42</v>
      </c>
      <c r="U112">
        <v>-0.06</v>
      </c>
      <c r="V112">
        <v>0.19</v>
      </c>
      <c r="W112">
        <v>-0.34</v>
      </c>
      <c r="X112">
        <v>1.05</v>
      </c>
      <c r="Y112">
        <v>-0.57999999999999996</v>
      </c>
      <c r="Z112">
        <v>-0.77</v>
      </c>
      <c r="AA112">
        <v>-0.43</v>
      </c>
      <c r="AB112">
        <v>-1.21</v>
      </c>
      <c r="AC112">
        <f t="shared" si="4"/>
        <v>-0.10170111961383155</v>
      </c>
      <c r="AD112">
        <f t="shared" si="5"/>
        <v>-0.11167094976202616</v>
      </c>
      <c r="AE112">
        <f t="shared" si="7"/>
        <v>-0.15472267068099493</v>
      </c>
      <c r="AF112">
        <f t="shared" si="6"/>
        <v>-0.15628232599540903</v>
      </c>
    </row>
    <row r="113" spans="1:32">
      <c r="A113">
        <v>112</v>
      </c>
      <c r="B113">
        <v>1988</v>
      </c>
      <c r="C113">
        <v>3</v>
      </c>
      <c r="D113">
        <v>0.12</v>
      </c>
      <c r="E113">
        <v>7.0000000000000007E-2</v>
      </c>
      <c r="F113">
        <v>0.15</v>
      </c>
      <c r="G113">
        <v>0</v>
      </c>
      <c r="H113">
        <v>-0.02</v>
      </c>
      <c r="I113">
        <v>0.02</v>
      </c>
      <c r="J113">
        <v>0.24</v>
      </c>
      <c r="K113">
        <v>0.25</v>
      </c>
      <c r="L113">
        <v>0.23</v>
      </c>
      <c r="M113">
        <v>0.43</v>
      </c>
      <c r="N113">
        <v>0.46</v>
      </c>
      <c r="O113">
        <v>0.42</v>
      </c>
      <c r="P113">
        <v>-0.25</v>
      </c>
      <c r="Q113">
        <v>-0.22</v>
      </c>
      <c r="R113">
        <v>-0.28000000000000003</v>
      </c>
      <c r="S113">
        <v>0.16</v>
      </c>
      <c r="T113">
        <v>0.22</v>
      </c>
      <c r="U113">
        <v>0.15</v>
      </c>
      <c r="V113">
        <v>-0.35</v>
      </c>
      <c r="W113">
        <v>0.15</v>
      </c>
      <c r="X113">
        <v>-1.1599999999999999</v>
      </c>
      <c r="Y113">
        <v>0.21</v>
      </c>
      <c r="Z113">
        <v>0.16</v>
      </c>
      <c r="AA113">
        <v>0.24</v>
      </c>
      <c r="AB113">
        <v>-0.67</v>
      </c>
      <c r="AC113">
        <f t="shared" si="4"/>
        <v>-0.10056989088412918</v>
      </c>
      <c r="AD113">
        <f t="shared" si="5"/>
        <v>-0.11088324649526368</v>
      </c>
      <c r="AE113">
        <f t="shared" si="7"/>
        <v>-0.15394114590460542</v>
      </c>
      <c r="AF113">
        <f t="shared" si="6"/>
        <v>-0.15543440552730445</v>
      </c>
    </row>
    <row r="114" spans="1:32">
      <c r="A114">
        <v>113</v>
      </c>
      <c r="B114">
        <v>1988</v>
      </c>
      <c r="C114">
        <v>4</v>
      </c>
      <c r="D114">
        <v>-0.05</v>
      </c>
      <c r="E114">
        <v>0.01</v>
      </c>
      <c r="F114">
        <v>-0.08</v>
      </c>
      <c r="G114">
        <v>-0.23</v>
      </c>
      <c r="H114">
        <v>-0.08</v>
      </c>
      <c r="I114">
        <v>-0.38</v>
      </c>
      <c r="J114">
        <v>0.14000000000000001</v>
      </c>
      <c r="K114">
        <v>0.19</v>
      </c>
      <c r="L114">
        <v>0.12</v>
      </c>
      <c r="M114">
        <v>0.09</v>
      </c>
      <c r="N114">
        <v>0.23</v>
      </c>
      <c r="O114">
        <v>0.02</v>
      </c>
      <c r="P114">
        <v>-0.4</v>
      </c>
      <c r="Q114">
        <v>-0.19</v>
      </c>
      <c r="R114">
        <v>-0.68</v>
      </c>
      <c r="S114">
        <v>0.17</v>
      </c>
      <c r="T114">
        <v>0.19</v>
      </c>
      <c r="U114">
        <v>0.16</v>
      </c>
      <c r="V114">
        <v>-1.63</v>
      </c>
      <c r="W114">
        <v>-1.43</v>
      </c>
      <c r="X114">
        <v>-1.95</v>
      </c>
      <c r="Y114">
        <v>0.35</v>
      </c>
      <c r="Z114">
        <v>0.11</v>
      </c>
      <c r="AA114">
        <v>0.55000000000000004</v>
      </c>
      <c r="AB114">
        <v>0.1</v>
      </c>
      <c r="AC114">
        <f t="shared" si="4"/>
        <v>-9.9438662154426843E-2</v>
      </c>
      <c r="AD114">
        <f t="shared" si="5"/>
        <v>-0.1100917473670323</v>
      </c>
      <c r="AE114">
        <f t="shared" si="7"/>
        <v>-0.15313993772007356</v>
      </c>
      <c r="AF114">
        <f t="shared" si="6"/>
        <v>-0.15456625200795659</v>
      </c>
    </row>
    <row r="115" spans="1:32">
      <c r="A115">
        <v>114</v>
      </c>
      <c r="B115">
        <v>1988</v>
      </c>
      <c r="C115">
        <v>5</v>
      </c>
      <c r="D115">
        <v>0.02</v>
      </c>
      <c r="E115">
        <v>0.06</v>
      </c>
      <c r="F115">
        <v>-0.01</v>
      </c>
      <c r="G115">
        <v>0.08</v>
      </c>
      <c r="H115">
        <v>-0.02</v>
      </c>
      <c r="I115">
        <v>0.17</v>
      </c>
      <c r="J115">
        <v>-0.05</v>
      </c>
      <c r="K115">
        <v>0.21</v>
      </c>
      <c r="L115">
        <v>-0.14000000000000001</v>
      </c>
      <c r="M115">
        <v>0.15</v>
      </c>
      <c r="N115">
        <v>0.23</v>
      </c>
      <c r="O115">
        <v>0.1</v>
      </c>
      <c r="P115">
        <v>0.04</v>
      </c>
      <c r="Q115">
        <v>-0.1</v>
      </c>
      <c r="R115">
        <v>0.23</v>
      </c>
      <c r="S115">
        <v>-0.15</v>
      </c>
      <c r="T115">
        <v>0.21</v>
      </c>
      <c r="U115">
        <v>-0.25</v>
      </c>
      <c r="V115">
        <v>0.13</v>
      </c>
      <c r="W115">
        <v>-0.23</v>
      </c>
      <c r="X115">
        <v>0.7</v>
      </c>
      <c r="Y115">
        <v>0.13</v>
      </c>
      <c r="Z115">
        <v>0.71</v>
      </c>
      <c r="AA115">
        <v>-0.33</v>
      </c>
      <c r="AB115">
        <v>-0.06</v>
      </c>
      <c r="AC115">
        <f t="shared" si="4"/>
        <v>-9.8307433424724505E-2</v>
      </c>
      <c r="AD115">
        <f t="shared" si="5"/>
        <v>-0.10929645237733192</v>
      </c>
      <c r="AE115">
        <f t="shared" si="7"/>
        <v>-0.15231922265569581</v>
      </c>
      <c r="AF115">
        <f t="shared" si="6"/>
        <v>-0.15367808474223349</v>
      </c>
    </row>
    <row r="116" spans="1:32">
      <c r="A116">
        <v>115</v>
      </c>
      <c r="B116">
        <v>1988</v>
      </c>
      <c r="C116">
        <v>6</v>
      </c>
      <c r="D116">
        <v>0.04</v>
      </c>
      <c r="E116">
        <v>0.17</v>
      </c>
      <c r="F116">
        <v>-0.03</v>
      </c>
      <c r="G116">
        <v>7.0000000000000007E-2</v>
      </c>
      <c r="H116">
        <v>0.13</v>
      </c>
      <c r="I116">
        <v>0.01</v>
      </c>
      <c r="J116">
        <v>0.01</v>
      </c>
      <c r="K116">
        <v>0.26</v>
      </c>
      <c r="L116">
        <v>-7.0000000000000007E-2</v>
      </c>
      <c r="M116">
        <v>-0.08</v>
      </c>
      <c r="N116">
        <v>0</v>
      </c>
      <c r="O116">
        <v>-0.12</v>
      </c>
      <c r="P116">
        <v>0.14000000000000001</v>
      </c>
      <c r="Q116">
        <v>0.15</v>
      </c>
      <c r="R116">
        <v>0.13</v>
      </c>
      <c r="S116">
        <v>7.0000000000000007E-2</v>
      </c>
      <c r="T116">
        <v>0.52</v>
      </c>
      <c r="U116">
        <v>-0.05</v>
      </c>
      <c r="V116">
        <v>-0.03</v>
      </c>
      <c r="W116">
        <v>-0.01</v>
      </c>
      <c r="X116">
        <v>-0.06</v>
      </c>
      <c r="Y116">
        <v>0.38</v>
      </c>
      <c r="Z116">
        <v>1.1200000000000001</v>
      </c>
      <c r="AA116">
        <v>-0.2</v>
      </c>
      <c r="AB116">
        <v>0.89</v>
      </c>
      <c r="AC116">
        <f t="shared" si="4"/>
        <v>-9.7176204695022167E-2</v>
      </c>
      <c r="AD116">
        <f t="shared" si="5"/>
        <v>-0.1084973615261626</v>
      </c>
      <c r="AE116">
        <f t="shared" si="7"/>
        <v>-0.15147917723976842</v>
      </c>
      <c r="AF116">
        <f t="shared" si="6"/>
        <v>-0.15277012255705302</v>
      </c>
    </row>
    <row r="117" spans="1:32">
      <c r="A117">
        <v>116</v>
      </c>
      <c r="B117">
        <v>1988</v>
      </c>
      <c r="C117">
        <v>7</v>
      </c>
      <c r="D117">
        <v>0.12</v>
      </c>
      <c r="E117">
        <v>0.23</v>
      </c>
      <c r="F117">
        <v>0.05</v>
      </c>
      <c r="G117">
        <v>0.19</v>
      </c>
      <c r="H117">
        <v>0.33</v>
      </c>
      <c r="I117">
        <v>0.06</v>
      </c>
      <c r="J117">
        <v>0.05</v>
      </c>
      <c r="K117">
        <v>0.03</v>
      </c>
      <c r="L117">
        <v>0.05</v>
      </c>
      <c r="M117">
        <v>-0.03</v>
      </c>
      <c r="N117">
        <v>0</v>
      </c>
      <c r="O117">
        <v>-0.04</v>
      </c>
      <c r="P117">
        <v>0.33</v>
      </c>
      <c r="Q117">
        <v>0.45</v>
      </c>
      <c r="R117">
        <v>0.18</v>
      </c>
      <c r="S117">
        <v>0.05</v>
      </c>
      <c r="T117">
        <v>0</v>
      </c>
      <c r="U117">
        <v>0.06</v>
      </c>
      <c r="V117">
        <v>0.49</v>
      </c>
      <c r="W117">
        <v>0.5</v>
      </c>
      <c r="X117">
        <v>0.46</v>
      </c>
      <c r="Y117">
        <v>-0.06</v>
      </c>
      <c r="Z117">
        <v>-0.52</v>
      </c>
      <c r="AA117">
        <v>0.3</v>
      </c>
      <c r="AB117">
        <v>0.15</v>
      </c>
      <c r="AC117">
        <f t="shared" si="4"/>
        <v>-9.6044975965319801E-2</v>
      </c>
      <c r="AD117">
        <f t="shared" si="5"/>
        <v>-0.10769447481352436</v>
      </c>
      <c r="AE117">
        <f t="shared" si="7"/>
        <v>-0.1506199780005878</v>
      </c>
      <c r="AF117">
        <f t="shared" si="6"/>
        <v>-0.1518425838013821</v>
      </c>
    </row>
    <row r="118" spans="1:32">
      <c r="A118">
        <v>117</v>
      </c>
      <c r="B118">
        <v>1988</v>
      </c>
      <c r="C118">
        <v>8</v>
      </c>
      <c r="D118">
        <v>0.09</v>
      </c>
      <c r="E118">
        <v>0.31</v>
      </c>
      <c r="F118">
        <v>-0.04</v>
      </c>
      <c r="G118">
        <v>0.2</v>
      </c>
      <c r="H118">
        <v>0.26</v>
      </c>
      <c r="I118">
        <v>0.13</v>
      </c>
      <c r="J118">
        <v>-0.02</v>
      </c>
      <c r="K118">
        <v>0.42</v>
      </c>
      <c r="L118">
        <v>-0.16</v>
      </c>
      <c r="M118">
        <v>-0.01</v>
      </c>
      <c r="N118">
        <v>0.05</v>
      </c>
      <c r="O118">
        <v>-0.04</v>
      </c>
      <c r="P118">
        <v>0.34</v>
      </c>
      <c r="Q118">
        <v>0.38</v>
      </c>
      <c r="R118">
        <v>0.28999999999999998</v>
      </c>
      <c r="S118">
        <v>-0.06</v>
      </c>
      <c r="T118">
        <v>0.59</v>
      </c>
      <c r="U118">
        <v>-0.24</v>
      </c>
      <c r="V118">
        <v>7.0000000000000007E-2</v>
      </c>
      <c r="W118">
        <v>0.03</v>
      </c>
      <c r="X118">
        <v>0.12</v>
      </c>
      <c r="Y118">
        <v>1.2</v>
      </c>
      <c r="Z118">
        <v>1.5</v>
      </c>
      <c r="AA118">
        <v>0.97</v>
      </c>
      <c r="AB118">
        <v>0.73</v>
      </c>
      <c r="AC118">
        <f t="shared" si="4"/>
        <v>-9.4913747235617463E-2</v>
      </c>
      <c r="AD118">
        <f t="shared" si="5"/>
        <v>-0.10688779223941713</v>
      </c>
      <c r="AE118">
        <f t="shared" si="7"/>
        <v>-0.1497418014664503</v>
      </c>
      <c r="AF118">
        <f t="shared" si="6"/>
        <v>-0.15089568634623729</v>
      </c>
    </row>
    <row r="119" spans="1:32">
      <c r="A119">
        <v>118</v>
      </c>
      <c r="B119">
        <v>1988</v>
      </c>
      <c r="C119">
        <v>9</v>
      </c>
      <c r="D119">
        <v>0.16</v>
      </c>
      <c r="E119">
        <v>0.46</v>
      </c>
      <c r="F119">
        <v>-0.02</v>
      </c>
      <c r="G119">
        <v>0.17</v>
      </c>
      <c r="H119">
        <v>0.42</v>
      </c>
      <c r="I119">
        <v>-7.0000000000000007E-2</v>
      </c>
      <c r="J119">
        <v>0.16</v>
      </c>
      <c r="K119">
        <v>0.55000000000000004</v>
      </c>
      <c r="L119">
        <v>0.02</v>
      </c>
      <c r="M119">
        <v>-0.01</v>
      </c>
      <c r="N119">
        <v>0.14000000000000001</v>
      </c>
      <c r="O119">
        <v>-0.09</v>
      </c>
      <c r="P119">
        <v>0.3</v>
      </c>
      <c r="Q119">
        <v>0.56999999999999995</v>
      </c>
      <c r="R119">
        <v>-0.04</v>
      </c>
      <c r="S119">
        <v>0.2</v>
      </c>
      <c r="T119">
        <v>0.73</v>
      </c>
      <c r="U119">
        <v>0.06</v>
      </c>
      <c r="V119">
        <v>0.18</v>
      </c>
      <c r="W119">
        <v>0.71</v>
      </c>
      <c r="X119">
        <v>-0.65</v>
      </c>
      <c r="Y119">
        <v>0.62</v>
      </c>
      <c r="Z119">
        <v>0.82</v>
      </c>
      <c r="AA119">
        <v>0.46</v>
      </c>
      <c r="AB119">
        <v>0.61</v>
      </c>
      <c r="AC119">
        <f t="shared" si="4"/>
        <v>-9.3782518505915125E-2</v>
      </c>
      <c r="AD119">
        <f t="shared" si="5"/>
        <v>-0.10607731380384097</v>
      </c>
      <c r="AE119">
        <f t="shared" si="7"/>
        <v>-0.14884482416565234</v>
      </c>
      <c r="AF119">
        <f t="shared" si="6"/>
        <v>-0.14992964758468472</v>
      </c>
    </row>
    <row r="120" spans="1:32">
      <c r="A120">
        <v>119</v>
      </c>
      <c r="B120">
        <v>1988</v>
      </c>
      <c r="C120">
        <v>10</v>
      </c>
      <c r="D120">
        <v>0.01</v>
      </c>
      <c r="E120">
        <v>0.28999999999999998</v>
      </c>
      <c r="F120">
        <v>-0.16</v>
      </c>
      <c r="G120">
        <v>7.0000000000000007E-2</v>
      </c>
      <c r="H120">
        <v>0.14000000000000001</v>
      </c>
      <c r="I120">
        <v>-0.01</v>
      </c>
      <c r="J120">
        <v>-0.05</v>
      </c>
      <c r="K120">
        <v>0.56999999999999995</v>
      </c>
      <c r="L120">
        <v>-0.26</v>
      </c>
      <c r="M120">
        <v>-0.11</v>
      </c>
      <c r="N120">
        <v>0.1</v>
      </c>
      <c r="O120">
        <v>-0.22</v>
      </c>
      <c r="P120">
        <v>0.16</v>
      </c>
      <c r="Q120">
        <v>0.2</v>
      </c>
      <c r="R120">
        <v>0.11</v>
      </c>
      <c r="S120">
        <v>-0.02</v>
      </c>
      <c r="T120">
        <v>0.85</v>
      </c>
      <c r="U120">
        <v>-0.25</v>
      </c>
      <c r="V120">
        <v>-0.17</v>
      </c>
      <c r="W120">
        <v>0.06</v>
      </c>
      <c r="X120">
        <v>-0.55000000000000004</v>
      </c>
      <c r="Y120">
        <v>0.87</v>
      </c>
      <c r="Z120">
        <v>1.52</v>
      </c>
      <c r="AA120">
        <v>0.35</v>
      </c>
      <c r="AB120">
        <v>-0.3</v>
      </c>
      <c r="AC120">
        <f t="shared" si="4"/>
        <v>-9.2651289776212786E-2</v>
      </c>
      <c r="AD120">
        <f t="shared" si="5"/>
        <v>-0.10526303950679589</v>
      </c>
      <c r="AE120">
        <f t="shared" si="7"/>
        <v>-0.14792922262649028</v>
      </c>
      <c r="AF120">
        <f t="shared" si="6"/>
        <v>-0.14894468443183981</v>
      </c>
    </row>
    <row r="121" spans="1:32">
      <c r="A121">
        <v>120</v>
      </c>
      <c r="B121">
        <v>1988</v>
      </c>
      <c r="C121">
        <v>11</v>
      </c>
      <c r="D121">
        <v>-0.19</v>
      </c>
      <c r="E121">
        <v>-0.22</v>
      </c>
      <c r="F121">
        <v>-0.17</v>
      </c>
      <c r="G121">
        <v>-0.27</v>
      </c>
      <c r="H121">
        <v>-0.23</v>
      </c>
      <c r="I121">
        <v>-0.31</v>
      </c>
      <c r="J121">
        <v>-0.1</v>
      </c>
      <c r="K121">
        <v>-0.2</v>
      </c>
      <c r="L121">
        <v>-7.0000000000000007E-2</v>
      </c>
      <c r="M121">
        <v>-0.45</v>
      </c>
      <c r="N121">
        <v>-0.28999999999999998</v>
      </c>
      <c r="O121">
        <v>-0.53</v>
      </c>
      <c r="P121">
        <v>-0.19</v>
      </c>
      <c r="Q121">
        <v>-0.21</v>
      </c>
      <c r="R121">
        <v>-0.15</v>
      </c>
      <c r="S121">
        <v>0.09</v>
      </c>
      <c r="T121">
        <v>-0.11</v>
      </c>
      <c r="U121">
        <v>0.14000000000000001</v>
      </c>
      <c r="V121">
        <v>-1</v>
      </c>
      <c r="W121">
        <v>-0.83</v>
      </c>
      <c r="X121">
        <v>-1.25</v>
      </c>
      <c r="Y121">
        <v>-7.0000000000000007E-2</v>
      </c>
      <c r="Z121">
        <v>-0.22</v>
      </c>
      <c r="AA121">
        <v>0.04</v>
      </c>
      <c r="AB121">
        <v>-0.05</v>
      </c>
      <c r="AC121">
        <f t="shared" si="4"/>
        <v>-9.152006104651042E-2</v>
      </c>
      <c r="AD121">
        <f t="shared" si="5"/>
        <v>-0.10444496934828182</v>
      </c>
      <c r="AE121">
        <f t="shared" si="7"/>
        <v>-0.14699517337726042</v>
      </c>
      <c r="AF121">
        <f t="shared" si="6"/>
        <v>-0.1479410133248677</v>
      </c>
    </row>
    <row r="122" spans="1:32">
      <c r="A122">
        <v>121</v>
      </c>
      <c r="B122">
        <v>1988</v>
      </c>
      <c r="C122">
        <v>12</v>
      </c>
      <c r="D122">
        <v>-0.21</v>
      </c>
      <c r="E122">
        <v>-0.06</v>
      </c>
      <c r="F122">
        <v>-0.31</v>
      </c>
      <c r="G122">
        <v>-0.28000000000000003</v>
      </c>
      <c r="H122">
        <v>0.05</v>
      </c>
      <c r="I122">
        <v>-0.6</v>
      </c>
      <c r="J122">
        <v>-0.14000000000000001</v>
      </c>
      <c r="K122">
        <v>-0.26</v>
      </c>
      <c r="L122">
        <v>-0.11</v>
      </c>
      <c r="M122">
        <v>-0.69</v>
      </c>
      <c r="N122">
        <v>-0.47</v>
      </c>
      <c r="O122">
        <v>-0.81</v>
      </c>
      <c r="P122">
        <v>-0.06</v>
      </c>
      <c r="Q122">
        <v>0.22</v>
      </c>
      <c r="R122">
        <v>-0.41</v>
      </c>
      <c r="S122">
        <v>0.13</v>
      </c>
      <c r="T122">
        <v>-0.09</v>
      </c>
      <c r="U122">
        <v>0.19</v>
      </c>
      <c r="V122">
        <v>-0.33</v>
      </c>
      <c r="W122">
        <v>0.3</v>
      </c>
      <c r="X122">
        <v>-1.34</v>
      </c>
      <c r="Y122">
        <v>0.31</v>
      </c>
      <c r="Z122">
        <v>-0.43</v>
      </c>
      <c r="AA122">
        <v>0.89</v>
      </c>
      <c r="AB122">
        <v>-0.12</v>
      </c>
      <c r="AC122">
        <f t="shared" si="4"/>
        <v>-9.0388832316808082E-2</v>
      </c>
      <c r="AD122">
        <f t="shared" si="5"/>
        <v>-0.10362310332829881</v>
      </c>
      <c r="AE122">
        <f t="shared" si="7"/>
        <v>-0.14604285294625921</v>
      </c>
      <c r="AF122">
        <f t="shared" si="6"/>
        <v>-0.14691885022298279</v>
      </c>
    </row>
    <row r="123" spans="1:32">
      <c r="A123">
        <v>122</v>
      </c>
      <c r="B123">
        <v>1989</v>
      </c>
      <c r="C123">
        <v>1</v>
      </c>
      <c r="D123">
        <v>-0.43</v>
      </c>
      <c r="E123">
        <v>-0.55000000000000004</v>
      </c>
      <c r="F123">
        <v>-0.36</v>
      </c>
      <c r="G123">
        <v>-0.54</v>
      </c>
      <c r="H123">
        <v>-0.56000000000000005</v>
      </c>
      <c r="I123">
        <v>-0.52</v>
      </c>
      <c r="J123">
        <v>-0.32</v>
      </c>
      <c r="K123">
        <v>-0.52</v>
      </c>
      <c r="L123">
        <v>-0.25</v>
      </c>
      <c r="M123">
        <v>-0.55000000000000004</v>
      </c>
      <c r="N123">
        <v>-0.42</v>
      </c>
      <c r="O123">
        <v>-0.62</v>
      </c>
      <c r="P123">
        <v>-0.55000000000000004</v>
      </c>
      <c r="Q123">
        <v>-0.62</v>
      </c>
      <c r="R123">
        <v>-0.45</v>
      </c>
      <c r="S123">
        <v>-0.19</v>
      </c>
      <c r="T123">
        <v>-0.57999999999999996</v>
      </c>
      <c r="U123">
        <v>-0.09</v>
      </c>
      <c r="V123">
        <v>-2.61</v>
      </c>
      <c r="W123">
        <v>-2.56</v>
      </c>
      <c r="X123">
        <v>-2.69</v>
      </c>
      <c r="Y123">
        <v>-0.42</v>
      </c>
      <c r="Z123">
        <v>-0.65</v>
      </c>
      <c r="AA123">
        <v>-0.24</v>
      </c>
      <c r="AB123">
        <v>0.93</v>
      </c>
      <c r="AC123">
        <f t="shared" si="4"/>
        <v>-8.9257603587105744E-2</v>
      </c>
      <c r="AD123">
        <f t="shared" si="5"/>
        <v>-0.10279744144684687</v>
      </c>
      <c r="AE123">
        <f t="shared" si="7"/>
        <v>-0.14507243786178303</v>
      </c>
      <c r="AF123">
        <f t="shared" si="6"/>
        <v>-0.14587841060744897</v>
      </c>
    </row>
    <row r="124" spans="1:32">
      <c r="A124">
        <v>123</v>
      </c>
      <c r="B124">
        <v>1989</v>
      </c>
      <c r="C124">
        <v>2</v>
      </c>
      <c r="D124">
        <v>-0.28000000000000003</v>
      </c>
      <c r="E124">
        <v>-0.43</v>
      </c>
      <c r="F124">
        <v>-0.2</v>
      </c>
      <c r="G124">
        <v>-0.34</v>
      </c>
      <c r="H124">
        <v>-0.47</v>
      </c>
      <c r="I124">
        <v>-0.21</v>
      </c>
      <c r="J124">
        <v>-0.23</v>
      </c>
      <c r="K124">
        <v>-0.35</v>
      </c>
      <c r="L124">
        <v>-0.19</v>
      </c>
      <c r="M124">
        <v>-0.67</v>
      </c>
      <c r="N124">
        <v>-0.57999999999999996</v>
      </c>
      <c r="O124">
        <v>-0.71</v>
      </c>
      <c r="P124">
        <v>-0.13</v>
      </c>
      <c r="Q124">
        <v>-0.4</v>
      </c>
      <c r="R124">
        <v>0.21</v>
      </c>
      <c r="S124">
        <v>-0.03</v>
      </c>
      <c r="T124">
        <v>-0.25</v>
      </c>
      <c r="U124">
        <v>0.02</v>
      </c>
      <c r="V124">
        <v>-0.14000000000000001</v>
      </c>
      <c r="W124">
        <v>0.27</v>
      </c>
      <c r="X124">
        <v>-0.78</v>
      </c>
      <c r="Y124">
        <v>-0.16</v>
      </c>
      <c r="Z124">
        <v>-0.38</v>
      </c>
      <c r="AA124">
        <v>0.01</v>
      </c>
      <c r="AB124">
        <v>-1.31</v>
      </c>
      <c r="AC124">
        <f t="shared" si="4"/>
        <v>-8.8126374857403378E-2</v>
      </c>
      <c r="AD124">
        <f t="shared" si="5"/>
        <v>-0.10196798370392596</v>
      </c>
      <c r="AE124">
        <f t="shared" si="7"/>
        <v>-0.14408410465212818</v>
      </c>
      <c r="AF124">
        <f t="shared" si="6"/>
        <v>-0.14481990948157988</v>
      </c>
    </row>
    <row r="125" spans="1:32">
      <c r="A125">
        <v>124</v>
      </c>
      <c r="B125">
        <v>1989</v>
      </c>
      <c r="C125">
        <v>3</v>
      </c>
      <c r="D125">
        <v>-0.3</v>
      </c>
      <c r="E125">
        <v>-0.2</v>
      </c>
      <c r="F125">
        <v>-0.37</v>
      </c>
      <c r="G125">
        <v>-0.28999999999999998</v>
      </c>
      <c r="H125">
        <v>-7.0000000000000007E-2</v>
      </c>
      <c r="I125">
        <v>-0.49</v>
      </c>
      <c r="J125">
        <v>-0.32</v>
      </c>
      <c r="K125">
        <v>-0.44</v>
      </c>
      <c r="L125">
        <v>-0.28000000000000003</v>
      </c>
      <c r="M125">
        <v>-0.75</v>
      </c>
      <c r="N125">
        <v>-0.76</v>
      </c>
      <c r="O125">
        <v>-0.74</v>
      </c>
      <c r="P125">
        <v>-0.01</v>
      </c>
      <c r="Q125">
        <v>0.18</v>
      </c>
      <c r="R125">
        <v>-0.25</v>
      </c>
      <c r="S125">
        <v>-0.14000000000000001</v>
      </c>
      <c r="T125">
        <v>-0.25</v>
      </c>
      <c r="U125">
        <v>-0.1</v>
      </c>
      <c r="V125">
        <v>-0.26</v>
      </c>
      <c r="W125">
        <v>0.06</v>
      </c>
      <c r="X125">
        <v>-0.78</v>
      </c>
      <c r="Y125">
        <v>-0.3</v>
      </c>
      <c r="Z125">
        <v>-0.55000000000000004</v>
      </c>
      <c r="AA125">
        <v>-0.1</v>
      </c>
      <c r="AB125">
        <v>0.84</v>
      </c>
      <c r="AC125">
        <f t="shared" si="4"/>
        <v>-8.699514612770104E-2</v>
      </c>
      <c r="AD125">
        <f t="shared" si="5"/>
        <v>-0.10113473009953611</v>
      </c>
      <c r="AE125">
        <f t="shared" si="7"/>
        <v>-0.14307802984559106</v>
      </c>
      <c r="AF125">
        <f t="shared" si="6"/>
        <v>-0.14374356137073829</v>
      </c>
    </row>
    <row r="126" spans="1:32">
      <c r="A126">
        <v>125</v>
      </c>
      <c r="B126">
        <v>1989</v>
      </c>
      <c r="C126">
        <v>4</v>
      </c>
      <c r="D126">
        <v>-0.21</v>
      </c>
      <c r="E126">
        <v>-0.15</v>
      </c>
      <c r="F126">
        <v>-0.25</v>
      </c>
      <c r="G126">
        <v>-0.17</v>
      </c>
      <c r="H126">
        <v>-0.11</v>
      </c>
      <c r="I126">
        <v>-0.22</v>
      </c>
      <c r="J126">
        <v>-0.26</v>
      </c>
      <c r="K126">
        <v>-0.21</v>
      </c>
      <c r="L126">
        <v>-0.27</v>
      </c>
      <c r="M126">
        <v>-0.48</v>
      </c>
      <c r="N126">
        <v>-0.41</v>
      </c>
      <c r="O126">
        <v>-0.52</v>
      </c>
      <c r="P126">
        <v>0.01</v>
      </c>
      <c r="Q126">
        <v>-0.04</v>
      </c>
      <c r="R126">
        <v>0.06</v>
      </c>
      <c r="S126">
        <v>-0.15</v>
      </c>
      <c r="T126">
        <v>0.01</v>
      </c>
      <c r="U126">
        <v>-0.19</v>
      </c>
      <c r="V126">
        <v>0.31</v>
      </c>
      <c r="W126">
        <v>0.23</v>
      </c>
      <c r="X126">
        <v>0.42</v>
      </c>
      <c r="Y126">
        <v>-0.17</v>
      </c>
      <c r="Z126">
        <v>0.03</v>
      </c>
      <c r="AA126">
        <v>-0.33</v>
      </c>
      <c r="AB126">
        <v>0.47</v>
      </c>
      <c r="AC126">
        <f t="shared" si="4"/>
        <v>-8.5863917397998701E-2</v>
      </c>
      <c r="AD126">
        <f t="shared" si="5"/>
        <v>-0.10029768063367732</v>
      </c>
      <c r="AE126">
        <f t="shared" si="7"/>
        <v>-0.14205438997046813</v>
      </c>
      <c r="AF126">
        <f t="shared" si="6"/>
        <v>-0.14264958032233652</v>
      </c>
    </row>
    <row r="127" spans="1:32">
      <c r="A127">
        <v>126</v>
      </c>
      <c r="B127">
        <v>1989</v>
      </c>
      <c r="C127">
        <v>5</v>
      </c>
      <c r="D127">
        <v>-0.3</v>
      </c>
      <c r="E127">
        <v>-0.34</v>
      </c>
      <c r="F127">
        <v>-0.28000000000000003</v>
      </c>
      <c r="G127">
        <v>-0.26</v>
      </c>
      <c r="H127">
        <v>-0.21</v>
      </c>
      <c r="I127">
        <v>-0.31</v>
      </c>
      <c r="J127">
        <v>-0.34</v>
      </c>
      <c r="K127">
        <v>-0.6</v>
      </c>
      <c r="L127">
        <v>-0.26</v>
      </c>
      <c r="M127">
        <v>-0.5</v>
      </c>
      <c r="N127">
        <v>-0.48</v>
      </c>
      <c r="O127">
        <v>-0.51</v>
      </c>
      <c r="P127">
        <v>-0.13</v>
      </c>
      <c r="Q127">
        <v>-0.11</v>
      </c>
      <c r="R127">
        <v>-0.16</v>
      </c>
      <c r="S127">
        <v>-0.26</v>
      </c>
      <c r="T127">
        <v>-0.74</v>
      </c>
      <c r="U127">
        <v>-0.14000000000000001</v>
      </c>
      <c r="V127">
        <v>-0.79</v>
      </c>
      <c r="W127">
        <v>-0.62</v>
      </c>
      <c r="X127">
        <v>-1.06</v>
      </c>
      <c r="Y127">
        <v>-1.5</v>
      </c>
      <c r="Z127">
        <v>-2.2999999999999998</v>
      </c>
      <c r="AA127">
        <v>-0.88</v>
      </c>
      <c r="AB127">
        <v>0.04</v>
      </c>
      <c r="AC127">
        <f t="shared" si="4"/>
        <v>-8.4732688668296363E-2</v>
      </c>
      <c r="AD127">
        <f t="shared" si="5"/>
        <v>-9.945683530634955E-2</v>
      </c>
      <c r="AE127">
        <f t="shared" si="7"/>
        <v>-0.14101336155505562</v>
      </c>
      <c r="AF127">
        <f t="shared" si="6"/>
        <v>-0.14153817990583661</v>
      </c>
    </row>
    <row r="128" spans="1:32">
      <c r="A128">
        <v>127</v>
      </c>
      <c r="B128">
        <v>1989</v>
      </c>
      <c r="C128">
        <v>6</v>
      </c>
      <c r="D128">
        <v>-0.27</v>
      </c>
      <c r="E128">
        <v>-0.33</v>
      </c>
      <c r="F128">
        <v>-0.23</v>
      </c>
      <c r="G128">
        <v>-0.21</v>
      </c>
      <c r="H128">
        <v>-0.15</v>
      </c>
      <c r="I128">
        <v>-0.27</v>
      </c>
      <c r="J128">
        <v>-0.33</v>
      </c>
      <c r="K128">
        <v>-0.68</v>
      </c>
      <c r="L128">
        <v>-0.21</v>
      </c>
      <c r="M128">
        <v>-0.47</v>
      </c>
      <c r="N128">
        <v>-0.32</v>
      </c>
      <c r="O128">
        <v>-0.55000000000000004</v>
      </c>
      <c r="P128">
        <v>-0.1</v>
      </c>
      <c r="Q128">
        <v>-0.1</v>
      </c>
      <c r="R128">
        <v>-0.09</v>
      </c>
      <c r="S128">
        <v>-0.23</v>
      </c>
      <c r="T128">
        <v>-0.95</v>
      </c>
      <c r="U128">
        <v>-0.04</v>
      </c>
      <c r="V128">
        <v>-0.3</v>
      </c>
      <c r="W128">
        <v>-0.03</v>
      </c>
      <c r="X128">
        <v>-0.73</v>
      </c>
      <c r="Y128">
        <v>-1.35</v>
      </c>
      <c r="Z128">
        <v>-2.25</v>
      </c>
      <c r="AA128">
        <v>-0.64</v>
      </c>
      <c r="AB128">
        <v>-0.11</v>
      </c>
      <c r="AC128">
        <f t="shared" si="4"/>
        <v>-8.3601459938593997E-2</v>
      </c>
      <c r="AD128">
        <f t="shared" si="5"/>
        <v>-9.861219411755287E-2</v>
      </c>
      <c r="AE128">
        <f t="shared" si="7"/>
        <v>-0.13995512112764996</v>
      </c>
      <c r="AF128">
        <f t="shared" si="6"/>
        <v>-0.14040957321274983</v>
      </c>
    </row>
    <row r="129" spans="1:32">
      <c r="A129">
        <v>128</v>
      </c>
      <c r="B129">
        <v>1989</v>
      </c>
      <c r="C129">
        <v>7</v>
      </c>
      <c r="D129">
        <v>-0.17</v>
      </c>
      <c r="E129">
        <v>-0.15</v>
      </c>
      <c r="F129">
        <v>-0.19</v>
      </c>
      <c r="G129">
        <v>-0.12</v>
      </c>
      <c r="H129">
        <v>-0.01</v>
      </c>
      <c r="I129">
        <v>-0.22</v>
      </c>
      <c r="J129">
        <v>-0.23</v>
      </c>
      <c r="K129">
        <v>-0.42</v>
      </c>
      <c r="L129">
        <v>-0.17</v>
      </c>
      <c r="M129">
        <v>-0.34</v>
      </c>
      <c r="N129">
        <v>-0.27</v>
      </c>
      <c r="O129">
        <v>-0.38</v>
      </c>
      <c r="P129">
        <v>-0.01</v>
      </c>
      <c r="Q129">
        <v>7.0000000000000007E-2</v>
      </c>
      <c r="R129">
        <v>-0.11</v>
      </c>
      <c r="S129">
        <v>-0.16</v>
      </c>
      <c r="T129">
        <v>-0.52</v>
      </c>
      <c r="U129">
        <v>-7.0000000000000007E-2</v>
      </c>
      <c r="V129">
        <v>-0.19</v>
      </c>
      <c r="W129">
        <v>-0.08</v>
      </c>
      <c r="X129">
        <v>-0.37</v>
      </c>
      <c r="Y129">
        <v>-0.26</v>
      </c>
      <c r="Z129">
        <v>-0.71</v>
      </c>
      <c r="AA129">
        <v>0.1</v>
      </c>
      <c r="AB129">
        <v>0.19</v>
      </c>
      <c r="AC129">
        <f t="shared" si="4"/>
        <v>-8.2470231208891659E-2</v>
      </c>
      <c r="AD129">
        <f t="shared" si="5"/>
        <v>-9.7763757067287224E-2</v>
      </c>
      <c r="AE129">
        <f t="shared" si="7"/>
        <v>-0.1388798452165475</v>
      </c>
      <c r="AF129">
        <f t="shared" si="6"/>
        <v>-0.13926397285663689</v>
      </c>
    </row>
    <row r="130" spans="1:32">
      <c r="A130">
        <v>129</v>
      </c>
      <c r="B130">
        <v>1989</v>
      </c>
      <c r="C130">
        <v>8</v>
      </c>
      <c r="D130">
        <v>-0.13</v>
      </c>
      <c r="E130">
        <v>-0.12</v>
      </c>
      <c r="F130">
        <v>-0.14000000000000001</v>
      </c>
      <c r="G130">
        <v>-0.16</v>
      </c>
      <c r="H130">
        <v>-0.16</v>
      </c>
      <c r="I130">
        <v>-0.16</v>
      </c>
      <c r="J130">
        <v>-0.11</v>
      </c>
      <c r="K130">
        <v>-0.04</v>
      </c>
      <c r="L130">
        <v>-0.13</v>
      </c>
      <c r="M130">
        <v>-0.28000000000000003</v>
      </c>
      <c r="N130">
        <v>-0.23</v>
      </c>
      <c r="O130">
        <v>-0.31</v>
      </c>
      <c r="P130">
        <v>-0.09</v>
      </c>
      <c r="Q130">
        <v>-0.14000000000000001</v>
      </c>
      <c r="R130">
        <v>-0.03</v>
      </c>
      <c r="S130">
        <v>-0.02</v>
      </c>
      <c r="T130">
        <v>0.1</v>
      </c>
      <c r="U130">
        <v>-0.05</v>
      </c>
      <c r="V130">
        <v>-0.04</v>
      </c>
      <c r="W130">
        <v>-0.2</v>
      </c>
      <c r="X130">
        <v>0.2</v>
      </c>
      <c r="Y130">
        <v>0.45</v>
      </c>
      <c r="Z130">
        <v>0.66</v>
      </c>
      <c r="AA130">
        <v>0.28999999999999998</v>
      </c>
      <c r="AB130">
        <v>-0.69</v>
      </c>
      <c r="AC130">
        <f t="shared" si="4"/>
        <v>-8.1339002479189321E-2</v>
      </c>
      <c r="AD130">
        <f t="shared" si="5"/>
        <v>-9.6911524155552611E-2</v>
      </c>
      <c r="AE130">
        <f t="shared" si="7"/>
        <v>-0.13778771035004467</v>
      </c>
      <c r="AF130">
        <f t="shared" si="6"/>
        <v>-0.13810159097310828</v>
      </c>
    </row>
    <row r="131" spans="1:32">
      <c r="A131">
        <v>130</v>
      </c>
      <c r="B131">
        <v>1989</v>
      </c>
      <c r="C131">
        <v>9</v>
      </c>
      <c r="D131">
        <v>-0.06</v>
      </c>
      <c r="E131">
        <v>7.0000000000000007E-2</v>
      </c>
      <c r="F131">
        <v>-0.13</v>
      </c>
      <c r="G131">
        <v>-0.04</v>
      </c>
      <c r="H131">
        <v>0.04</v>
      </c>
      <c r="I131">
        <v>-0.11</v>
      </c>
      <c r="J131">
        <v>-0.08</v>
      </c>
      <c r="K131">
        <v>0.12</v>
      </c>
      <c r="L131">
        <v>-0.14000000000000001</v>
      </c>
      <c r="M131">
        <v>-0.23</v>
      </c>
      <c r="N131">
        <v>-0.11</v>
      </c>
      <c r="O131">
        <v>-0.28999999999999998</v>
      </c>
      <c r="P131">
        <v>7.0000000000000007E-2</v>
      </c>
      <c r="Q131">
        <v>0.08</v>
      </c>
      <c r="R131">
        <v>0.05</v>
      </c>
      <c r="S131">
        <v>-0.01</v>
      </c>
      <c r="T131">
        <v>0.31</v>
      </c>
      <c r="U131">
        <v>-0.1</v>
      </c>
      <c r="V131">
        <v>-0.19</v>
      </c>
      <c r="W131">
        <v>-0.13</v>
      </c>
      <c r="X131">
        <v>-0.28000000000000003</v>
      </c>
      <c r="Y131">
        <v>0.53</v>
      </c>
      <c r="Z131">
        <v>1.06</v>
      </c>
      <c r="AA131">
        <v>0.11</v>
      </c>
      <c r="AB131">
        <v>0.03</v>
      </c>
      <c r="AC131">
        <f t="shared" ref="AC131:AC194" si="8">$AH$360 + $AG$360*A131</f>
        <v>-8.0207773749486955E-2</v>
      </c>
      <c r="AD131">
        <f t="shared" ref="AD131:AD194" si="9">$AI$366 + $AH$366*A131 + $AG$366*A131^2</f>
        <v>-9.6055495382349088E-2</v>
      </c>
      <c r="AE131">
        <f t="shared" si="7"/>
        <v>-0.13667889305643782</v>
      </c>
      <c r="AF131">
        <f t="shared" ref="AF131:AF194" si="10">$AK$379 + $AJ$379*A131 + $AI$379*A131^2 + $AH$379*A131^3 + $AG$379*A131^4</f>
        <v>-0.1369226392198237</v>
      </c>
    </row>
    <row r="132" spans="1:32">
      <c r="A132">
        <v>131</v>
      </c>
      <c r="B132">
        <v>1989</v>
      </c>
      <c r="C132">
        <v>10</v>
      </c>
      <c r="D132">
        <v>-7.0000000000000007E-2</v>
      </c>
      <c r="E132">
        <v>0.09</v>
      </c>
      <c r="F132">
        <v>-0.16</v>
      </c>
      <c r="G132">
        <v>-0.06</v>
      </c>
      <c r="H132">
        <v>0.04</v>
      </c>
      <c r="I132">
        <v>-0.16</v>
      </c>
      <c r="J132">
        <v>-0.08</v>
      </c>
      <c r="K132">
        <v>0.17</v>
      </c>
      <c r="L132">
        <v>-0.17</v>
      </c>
      <c r="M132">
        <v>-0.18</v>
      </c>
      <c r="N132">
        <v>-0.12</v>
      </c>
      <c r="O132">
        <v>-0.21</v>
      </c>
      <c r="P132">
        <v>0</v>
      </c>
      <c r="Q132">
        <v>0.11</v>
      </c>
      <c r="R132">
        <v>-0.13</v>
      </c>
      <c r="S132">
        <v>-0.04</v>
      </c>
      <c r="T132">
        <v>0.38</v>
      </c>
      <c r="U132">
        <v>-0.15</v>
      </c>
      <c r="V132">
        <v>-0.61</v>
      </c>
      <c r="W132">
        <v>-0.49</v>
      </c>
      <c r="X132">
        <v>-0.8</v>
      </c>
      <c r="Y132">
        <v>0.31</v>
      </c>
      <c r="Z132">
        <v>0.77</v>
      </c>
      <c r="AA132">
        <v>-0.06</v>
      </c>
      <c r="AB132">
        <v>0.15</v>
      </c>
      <c r="AC132">
        <f t="shared" si="8"/>
        <v>-7.9076545019784616E-2</v>
      </c>
      <c r="AD132">
        <f t="shared" si="9"/>
        <v>-9.5195670747676583E-2</v>
      </c>
      <c r="AE132">
        <f t="shared" ref="AE132:AE195" si="11">$AJ$372 + $AI$372*A132 + $AH$372*A132^2 + $AG$372*A132^3</f>
        <v>-0.13555356986402328</v>
      </c>
      <c r="AF132">
        <f t="shared" si="10"/>
        <v>-0.13572732877649235</v>
      </c>
    </row>
    <row r="133" spans="1:32">
      <c r="A133">
        <v>132</v>
      </c>
      <c r="B133">
        <v>1989</v>
      </c>
      <c r="C133">
        <v>11</v>
      </c>
      <c r="D133">
        <v>-0.18</v>
      </c>
      <c r="E133">
        <v>-0.37</v>
      </c>
      <c r="F133">
        <v>-7.0000000000000007E-2</v>
      </c>
      <c r="G133">
        <v>-0.33</v>
      </c>
      <c r="H133">
        <v>-0.47</v>
      </c>
      <c r="I133">
        <v>-0.2</v>
      </c>
      <c r="J133">
        <v>-0.03</v>
      </c>
      <c r="K133">
        <v>-0.18</v>
      </c>
      <c r="L133">
        <v>0.03</v>
      </c>
      <c r="M133">
        <v>-0.04</v>
      </c>
      <c r="N133">
        <v>0.06</v>
      </c>
      <c r="O133">
        <v>-0.09</v>
      </c>
      <c r="P133">
        <v>-0.48</v>
      </c>
      <c r="Q133">
        <v>-0.63</v>
      </c>
      <c r="R133">
        <v>-0.3</v>
      </c>
      <c r="S133">
        <v>-0.02</v>
      </c>
      <c r="T133">
        <v>-0.41</v>
      </c>
      <c r="U133">
        <v>0.08</v>
      </c>
      <c r="V133">
        <v>-1.27</v>
      </c>
      <c r="W133">
        <v>-1.08</v>
      </c>
      <c r="X133">
        <v>-1.58</v>
      </c>
      <c r="Y133">
        <v>-0.66</v>
      </c>
      <c r="Z133">
        <v>-1.01</v>
      </c>
      <c r="AA133">
        <v>-0.39</v>
      </c>
      <c r="AB133">
        <v>0</v>
      </c>
      <c r="AC133">
        <f t="shared" si="8"/>
        <v>-7.7945316290082278E-2</v>
      </c>
      <c r="AD133">
        <f t="shared" si="9"/>
        <v>-9.4332050251535154E-2</v>
      </c>
      <c r="AE133">
        <f t="shared" si="11"/>
        <v>-0.13441191730109747</v>
      </c>
      <c r="AF133">
        <f t="shared" si="10"/>
        <v>-0.13451587034487308</v>
      </c>
    </row>
    <row r="134" spans="1:32">
      <c r="A134">
        <v>133</v>
      </c>
      <c r="B134">
        <v>1989</v>
      </c>
      <c r="C134">
        <v>12</v>
      </c>
      <c r="D134">
        <v>-0.01</v>
      </c>
      <c r="E134">
        <v>0.1</v>
      </c>
      <c r="F134">
        <v>-0.08</v>
      </c>
      <c r="G134">
        <v>-0.13</v>
      </c>
      <c r="H134">
        <v>-0.01</v>
      </c>
      <c r="I134">
        <v>-0.23</v>
      </c>
      <c r="J134">
        <v>0.1</v>
      </c>
      <c r="K134">
        <v>0.32</v>
      </c>
      <c r="L134">
        <v>0.03</v>
      </c>
      <c r="M134">
        <v>-0.26</v>
      </c>
      <c r="N134">
        <v>-0.21</v>
      </c>
      <c r="O134">
        <v>-0.28000000000000003</v>
      </c>
      <c r="P134">
        <v>-0.08</v>
      </c>
      <c r="Q134">
        <v>0.05</v>
      </c>
      <c r="R134">
        <v>-0.24</v>
      </c>
      <c r="S134">
        <v>0.31</v>
      </c>
      <c r="T134">
        <v>0.75</v>
      </c>
      <c r="U134">
        <v>0.19</v>
      </c>
      <c r="V134">
        <v>0.09</v>
      </c>
      <c r="W134">
        <v>0.27</v>
      </c>
      <c r="X134">
        <v>-0.19</v>
      </c>
      <c r="Y134">
        <v>0.94</v>
      </c>
      <c r="Z134">
        <v>1.63</v>
      </c>
      <c r="AA134">
        <v>0.39</v>
      </c>
      <c r="AB134">
        <v>-1.57</v>
      </c>
      <c r="AC134">
        <f t="shared" si="8"/>
        <v>-7.681408756037994E-2</v>
      </c>
      <c r="AD134">
        <f t="shared" si="9"/>
        <v>-9.3464633893924759E-2</v>
      </c>
      <c r="AE134">
        <f t="shared" si="11"/>
        <v>-0.13325411189595668</v>
      </c>
      <c r="AF134">
        <f t="shared" si="10"/>
        <v>-0.1332884741487739</v>
      </c>
    </row>
    <row r="135" spans="1:32">
      <c r="A135">
        <v>134</v>
      </c>
      <c r="B135">
        <v>1990</v>
      </c>
      <c r="C135">
        <v>1</v>
      </c>
      <c r="D135">
        <v>-0.1</v>
      </c>
      <c r="E135">
        <v>-0.24</v>
      </c>
      <c r="F135">
        <v>-0.02</v>
      </c>
      <c r="G135">
        <v>-0.22</v>
      </c>
      <c r="H135">
        <v>-0.42</v>
      </c>
      <c r="I135">
        <v>-0.03</v>
      </c>
      <c r="J135">
        <v>0.02</v>
      </c>
      <c r="K135">
        <v>0.1</v>
      </c>
      <c r="L135">
        <v>-0.01</v>
      </c>
      <c r="M135">
        <v>-0.21</v>
      </c>
      <c r="N135">
        <v>-0.12</v>
      </c>
      <c r="O135">
        <v>-0.25</v>
      </c>
      <c r="P135">
        <v>-0.25</v>
      </c>
      <c r="Q135">
        <v>-0.53</v>
      </c>
      <c r="R135">
        <v>0.1</v>
      </c>
      <c r="S135">
        <v>0.16</v>
      </c>
      <c r="T135">
        <v>0.34</v>
      </c>
      <c r="U135">
        <v>0.11</v>
      </c>
      <c r="V135">
        <v>-0.77</v>
      </c>
      <c r="W135">
        <v>-1.73</v>
      </c>
      <c r="X135">
        <v>0.77</v>
      </c>
      <c r="Y135">
        <v>0.77</v>
      </c>
      <c r="Z135">
        <v>0.74</v>
      </c>
      <c r="AA135">
        <v>0.79</v>
      </c>
      <c r="AB135">
        <v>1.4</v>
      </c>
      <c r="AC135">
        <f t="shared" si="8"/>
        <v>-7.5682858830677574E-2</v>
      </c>
      <c r="AD135">
        <f t="shared" si="9"/>
        <v>-9.2593421674845411E-2</v>
      </c>
      <c r="AE135">
        <f t="shared" si="11"/>
        <v>-0.13208033017689741</v>
      </c>
      <c r="AF135">
        <f t="shared" si="10"/>
        <v>-0.13204534993405276</v>
      </c>
    </row>
    <row r="136" spans="1:32">
      <c r="A136">
        <v>135</v>
      </c>
      <c r="B136">
        <v>1990</v>
      </c>
      <c r="C136">
        <v>2</v>
      </c>
      <c r="D136">
        <v>-0.24</v>
      </c>
      <c r="E136">
        <v>-0.26</v>
      </c>
      <c r="F136">
        <v>-0.22</v>
      </c>
      <c r="G136">
        <v>-0.21</v>
      </c>
      <c r="H136">
        <v>-0.15</v>
      </c>
      <c r="I136">
        <v>-0.27</v>
      </c>
      <c r="J136">
        <v>-0.26</v>
      </c>
      <c r="K136">
        <v>-0.46</v>
      </c>
      <c r="L136">
        <v>-0.19</v>
      </c>
      <c r="M136">
        <v>-0.32</v>
      </c>
      <c r="N136">
        <v>-0.36</v>
      </c>
      <c r="O136">
        <v>-0.3</v>
      </c>
      <c r="P136">
        <v>-0.13</v>
      </c>
      <c r="Q136">
        <v>-0.04</v>
      </c>
      <c r="R136">
        <v>-0.26</v>
      </c>
      <c r="S136">
        <v>-0.25</v>
      </c>
      <c r="T136">
        <v>-0.68</v>
      </c>
      <c r="U136">
        <v>-0.14000000000000001</v>
      </c>
      <c r="V136">
        <v>-1.73</v>
      </c>
      <c r="W136">
        <v>-1.92</v>
      </c>
      <c r="X136">
        <v>-1.42</v>
      </c>
      <c r="Y136">
        <v>-0.45</v>
      </c>
      <c r="Z136">
        <v>-0.32</v>
      </c>
      <c r="AA136">
        <v>-0.56000000000000005</v>
      </c>
      <c r="AB136">
        <v>0.37</v>
      </c>
      <c r="AC136">
        <f t="shared" si="8"/>
        <v>-7.4551630100975236E-2</v>
      </c>
      <c r="AD136">
        <f t="shared" si="9"/>
        <v>-9.1718413594297138E-2</v>
      </c>
      <c r="AE136">
        <f t="shared" si="11"/>
        <v>-0.13089074867221592</v>
      </c>
      <c r="AF136">
        <f t="shared" si="10"/>
        <v>-0.13078670696861666</v>
      </c>
    </row>
    <row r="137" spans="1:32">
      <c r="A137">
        <v>136</v>
      </c>
      <c r="B137">
        <v>1990</v>
      </c>
      <c r="C137">
        <v>3</v>
      </c>
      <c r="D137">
        <v>0</v>
      </c>
      <c r="E137">
        <v>0.24</v>
      </c>
      <c r="F137">
        <v>-0.14000000000000001</v>
      </c>
      <c r="G137">
        <v>0.13</v>
      </c>
      <c r="H137">
        <v>0.48</v>
      </c>
      <c r="I137">
        <v>-0.2</v>
      </c>
      <c r="J137">
        <v>-0.14000000000000001</v>
      </c>
      <c r="K137">
        <v>-0.24</v>
      </c>
      <c r="L137">
        <v>-0.11</v>
      </c>
      <c r="M137">
        <v>-0.18</v>
      </c>
      <c r="N137">
        <v>-0.23</v>
      </c>
      <c r="O137">
        <v>-0.15</v>
      </c>
      <c r="P137">
        <v>0.31</v>
      </c>
      <c r="Q137">
        <v>0.77</v>
      </c>
      <c r="R137">
        <v>-0.28000000000000003</v>
      </c>
      <c r="S137">
        <v>-0.13</v>
      </c>
      <c r="T137">
        <v>-0.41</v>
      </c>
      <c r="U137">
        <v>-0.06</v>
      </c>
      <c r="V137">
        <v>-0.48</v>
      </c>
      <c r="W137">
        <v>0.36</v>
      </c>
      <c r="X137">
        <v>-1.81</v>
      </c>
      <c r="Y137">
        <v>-0.96</v>
      </c>
      <c r="Z137">
        <v>-1.01</v>
      </c>
      <c r="AA137">
        <v>-0.93</v>
      </c>
      <c r="AB137">
        <v>1.05</v>
      </c>
      <c r="AC137">
        <f t="shared" si="8"/>
        <v>-7.3420401371272898E-2</v>
      </c>
      <c r="AD137">
        <f t="shared" si="9"/>
        <v>-9.0839609652279885E-2</v>
      </c>
      <c r="AE137">
        <f t="shared" si="11"/>
        <v>-0.12968554391020859</v>
      </c>
      <c r="AF137">
        <f t="shared" si="10"/>
        <v>-0.12951275404242224</v>
      </c>
    </row>
    <row r="138" spans="1:32">
      <c r="A138">
        <v>137</v>
      </c>
      <c r="B138">
        <v>1990</v>
      </c>
      <c r="C138">
        <v>4</v>
      </c>
      <c r="D138">
        <v>-0.1</v>
      </c>
      <c r="E138">
        <v>-7.0000000000000007E-2</v>
      </c>
      <c r="F138">
        <v>-0.11</v>
      </c>
      <c r="G138">
        <v>-0.12</v>
      </c>
      <c r="H138">
        <v>-0.09</v>
      </c>
      <c r="I138">
        <v>-0.15</v>
      </c>
      <c r="J138">
        <v>-7.0000000000000007E-2</v>
      </c>
      <c r="K138">
        <v>-0.03</v>
      </c>
      <c r="L138">
        <v>-0.09</v>
      </c>
      <c r="M138">
        <v>-0.01</v>
      </c>
      <c r="N138">
        <v>0.08</v>
      </c>
      <c r="O138">
        <v>-0.06</v>
      </c>
      <c r="P138">
        <v>-0.19</v>
      </c>
      <c r="Q138">
        <v>-0.15</v>
      </c>
      <c r="R138">
        <v>-0.23</v>
      </c>
      <c r="S138">
        <v>-0.1</v>
      </c>
      <c r="T138">
        <v>-0.12</v>
      </c>
      <c r="U138">
        <v>-0.09</v>
      </c>
      <c r="V138">
        <v>-0.21</v>
      </c>
      <c r="W138">
        <v>0.15</v>
      </c>
      <c r="X138">
        <v>-0.8</v>
      </c>
      <c r="Y138">
        <v>7.0000000000000007E-2</v>
      </c>
      <c r="Z138">
        <v>0.1</v>
      </c>
      <c r="AA138">
        <v>0.05</v>
      </c>
      <c r="AB138">
        <v>0.47</v>
      </c>
      <c r="AC138">
        <f t="shared" si="8"/>
        <v>-7.2289172641570532E-2</v>
      </c>
      <c r="AD138">
        <f t="shared" si="9"/>
        <v>-8.9957009848793679E-2</v>
      </c>
      <c r="AE138">
        <f t="shared" si="11"/>
        <v>-0.12846489241917186</v>
      </c>
      <c r="AF138">
        <f t="shared" si="10"/>
        <v>-0.12822369946747567</v>
      </c>
    </row>
    <row r="139" spans="1:32">
      <c r="A139">
        <v>138</v>
      </c>
      <c r="B139">
        <v>1990</v>
      </c>
      <c r="C139">
        <v>5</v>
      </c>
      <c r="D139">
        <v>0.02</v>
      </c>
      <c r="E139">
        <v>0.04</v>
      </c>
      <c r="F139">
        <v>0.01</v>
      </c>
      <c r="G139">
        <v>0.04</v>
      </c>
      <c r="H139">
        <v>-0.04</v>
      </c>
      <c r="I139">
        <v>0.12</v>
      </c>
      <c r="J139">
        <v>-0.01</v>
      </c>
      <c r="K139">
        <v>0.2</v>
      </c>
      <c r="L139">
        <v>-7.0000000000000007E-2</v>
      </c>
      <c r="M139">
        <v>0</v>
      </c>
      <c r="N139">
        <v>0.01</v>
      </c>
      <c r="O139">
        <v>-0.01</v>
      </c>
      <c r="P139">
        <v>0.05</v>
      </c>
      <c r="Q139">
        <v>-0.06</v>
      </c>
      <c r="R139">
        <v>0.18</v>
      </c>
      <c r="S139">
        <v>0.01</v>
      </c>
      <c r="T139">
        <v>0.36</v>
      </c>
      <c r="U139">
        <v>-0.08</v>
      </c>
      <c r="V139">
        <v>-0.08</v>
      </c>
      <c r="W139">
        <v>-0.3</v>
      </c>
      <c r="X139">
        <v>0.28000000000000003</v>
      </c>
      <c r="Y139">
        <v>0.36</v>
      </c>
      <c r="Z139">
        <v>0.93</v>
      </c>
      <c r="AA139">
        <v>-0.09</v>
      </c>
      <c r="AB139">
        <v>-0.86</v>
      </c>
      <c r="AC139">
        <f t="shared" si="8"/>
        <v>-7.1157943911868193E-2</v>
      </c>
      <c r="AD139">
        <f t="shared" si="9"/>
        <v>-8.9070614183838576E-2</v>
      </c>
      <c r="AE139">
        <f t="shared" si="11"/>
        <v>-0.12722897072740214</v>
      </c>
      <c r="AF139">
        <f t="shared" si="10"/>
        <v>-0.12691975107783263</v>
      </c>
    </row>
    <row r="140" spans="1:32">
      <c r="A140">
        <v>139</v>
      </c>
      <c r="B140">
        <v>1990</v>
      </c>
      <c r="C140">
        <v>6</v>
      </c>
      <c r="D140">
        <v>0.04</v>
      </c>
      <c r="E140">
        <v>0.02</v>
      </c>
      <c r="F140">
        <v>0.05</v>
      </c>
      <c r="G140">
        <v>0.18</v>
      </c>
      <c r="H140">
        <v>0.21</v>
      </c>
      <c r="I140">
        <v>0.15</v>
      </c>
      <c r="J140">
        <v>-0.1</v>
      </c>
      <c r="K140">
        <v>-0.36</v>
      </c>
      <c r="L140">
        <v>-0.01</v>
      </c>
      <c r="M140">
        <v>0.04</v>
      </c>
      <c r="N140">
        <v>0.08</v>
      </c>
      <c r="O140">
        <v>0.02</v>
      </c>
      <c r="P140">
        <v>0.24</v>
      </c>
      <c r="Q140">
        <v>0.24</v>
      </c>
      <c r="R140">
        <v>0.24</v>
      </c>
      <c r="S140">
        <v>-0.16</v>
      </c>
      <c r="T140">
        <v>-0.69</v>
      </c>
      <c r="U140">
        <v>-0.02</v>
      </c>
      <c r="V140">
        <v>7.0000000000000007E-2</v>
      </c>
      <c r="W140">
        <v>-0.09</v>
      </c>
      <c r="X140">
        <v>0.32</v>
      </c>
      <c r="Y140">
        <v>-1.1499999999999999</v>
      </c>
      <c r="Z140">
        <v>-1.6</v>
      </c>
      <c r="AA140">
        <v>-0.79</v>
      </c>
      <c r="AB140">
        <v>0.7</v>
      </c>
      <c r="AC140">
        <f t="shared" si="8"/>
        <v>-7.0026715182165855E-2</v>
      </c>
      <c r="AD140">
        <f t="shared" si="9"/>
        <v>-8.8180422657414465E-2</v>
      </c>
      <c r="AE140">
        <f t="shared" si="11"/>
        <v>-0.12597795536319562</v>
      </c>
      <c r="AF140">
        <f t="shared" si="10"/>
        <v>-0.12560111622959794</v>
      </c>
    </row>
    <row r="141" spans="1:32">
      <c r="A141">
        <v>140</v>
      </c>
      <c r="B141">
        <v>1990</v>
      </c>
      <c r="C141">
        <v>7</v>
      </c>
      <c r="D141">
        <v>-0.03</v>
      </c>
      <c r="E141">
        <v>0</v>
      </c>
      <c r="F141">
        <v>-0.04</v>
      </c>
      <c r="G141">
        <v>-7.0000000000000007E-2</v>
      </c>
      <c r="H141">
        <v>-0.09</v>
      </c>
      <c r="I141">
        <v>-0.06</v>
      </c>
      <c r="J141">
        <v>0.02</v>
      </c>
      <c r="K141">
        <v>0.17</v>
      </c>
      <c r="L141">
        <v>-0.03</v>
      </c>
      <c r="M141">
        <v>-0.17</v>
      </c>
      <c r="N141">
        <v>-0.21</v>
      </c>
      <c r="O141">
        <v>-0.15</v>
      </c>
      <c r="P141">
        <v>-0.02</v>
      </c>
      <c r="Q141">
        <v>-0.05</v>
      </c>
      <c r="R141">
        <v>0.02</v>
      </c>
      <c r="S141">
        <v>0.12</v>
      </c>
      <c r="T141">
        <v>0.48</v>
      </c>
      <c r="U141">
        <v>0.02</v>
      </c>
      <c r="V141">
        <v>-0.06</v>
      </c>
      <c r="W141">
        <v>-0.05</v>
      </c>
      <c r="X141">
        <v>-0.08</v>
      </c>
      <c r="Y141">
        <v>1.54</v>
      </c>
      <c r="Z141">
        <v>1.81</v>
      </c>
      <c r="AA141">
        <v>1.33</v>
      </c>
      <c r="AB141">
        <v>-0.37</v>
      </c>
      <c r="AC141">
        <f t="shared" si="8"/>
        <v>-6.8895486452463517E-2</v>
      </c>
      <c r="AD141">
        <f t="shared" si="9"/>
        <v>-8.7286435269521442E-2</v>
      </c>
      <c r="AE141">
        <f t="shared" si="11"/>
        <v>-0.12471202285484879</v>
      </c>
      <c r="AF141">
        <f t="shared" si="10"/>
        <v>-0.12426800180092645</v>
      </c>
    </row>
    <row r="142" spans="1:32">
      <c r="A142">
        <v>141</v>
      </c>
      <c r="B142">
        <v>1990</v>
      </c>
      <c r="C142">
        <v>8</v>
      </c>
      <c r="D142">
        <v>-0.05</v>
      </c>
      <c r="E142">
        <v>-0.16</v>
      </c>
      <c r="F142">
        <v>0.01</v>
      </c>
      <c r="G142">
        <v>-0.04</v>
      </c>
      <c r="H142">
        <v>-0.13</v>
      </c>
      <c r="I142">
        <v>0.04</v>
      </c>
      <c r="J142">
        <v>-0.06</v>
      </c>
      <c r="K142">
        <v>-0.21</v>
      </c>
      <c r="L142">
        <v>-0.01</v>
      </c>
      <c r="M142">
        <v>-0.05</v>
      </c>
      <c r="N142">
        <v>-0.03</v>
      </c>
      <c r="O142">
        <v>-0.06</v>
      </c>
      <c r="P142">
        <v>-0.08</v>
      </c>
      <c r="Q142">
        <v>-0.21</v>
      </c>
      <c r="R142">
        <v>0.08</v>
      </c>
      <c r="S142">
        <v>-0.02</v>
      </c>
      <c r="T142">
        <v>-0.25</v>
      </c>
      <c r="U142">
        <v>0.04</v>
      </c>
      <c r="V142">
        <v>-0.11</v>
      </c>
      <c r="W142">
        <v>-0.53</v>
      </c>
      <c r="X142">
        <v>0.56000000000000005</v>
      </c>
      <c r="Y142">
        <v>-0.55000000000000004</v>
      </c>
      <c r="Z142">
        <v>-0.7</v>
      </c>
      <c r="AA142">
        <v>-0.43</v>
      </c>
      <c r="AB142">
        <v>-0.44</v>
      </c>
      <c r="AC142">
        <f t="shared" si="8"/>
        <v>-6.7764257722761151E-2</v>
      </c>
      <c r="AD142">
        <f t="shared" si="9"/>
        <v>-8.6388652020159468E-2</v>
      </c>
      <c r="AE142">
        <f t="shared" si="11"/>
        <v>-0.12343134973065802</v>
      </c>
      <c r="AF142">
        <f t="shared" si="10"/>
        <v>-0.12292061419202202</v>
      </c>
    </row>
    <row r="143" spans="1:32">
      <c r="A143">
        <v>142</v>
      </c>
      <c r="B143">
        <v>1990</v>
      </c>
      <c r="C143">
        <v>9</v>
      </c>
      <c r="D143">
        <v>-0.12</v>
      </c>
      <c r="E143">
        <v>-0.19</v>
      </c>
      <c r="F143">
        <v>-0.08</v>
      </c>
      <c r="G143">
        <v>-0.08</v>
      </c>
      <c r="H143">
        <v>-0.09</v>
      </c>
      <c r="I143">
        <v>-0.08</v>
      </c>
      <c r="J143">
        <v>-0.16</v>
      </c>
      <c r="K143">
        <v>-0.38</v>
      </c>
      <c r="L143">
        <v>-0.08</v>
      </c>
      <c r="M143">
        <v>-7.0000000000000007E-2</v>
      </c>
      <c r="N143">
        <v>-0.1</v>
      </c>
      <c r="O143">
        <v>-0.06</v>
      </c>
      <c r="P143">
        <v>-0.11</v>
      </c>
      <c r="Q143">
        <v>-0.12</v>
      </c>
      <c r="R143">
        <v>-0.09</v>
      </c>
      <c r="S143">
        <v>-0.19</v>
      </c>
      <c r="T143">
        <v>-0.52</v>
      </c>
      <c r="U143">
        <v>-0.1</v>
      </c>
      <c r="V143">
        <v>-0.5</v>
      </c>
      <c r="W143">
        <v>-0.82</v>
      </c>
      <c r="X143">
        <v>0.02</v>
      </c>
      <c r="Y143">
        <v>-0.57999999999999996</v>
      </c>
      <c r="Z143">
        <v>-0.8</v>
      </c>
      <c r="AA143">
        <v>-0.4</v>
      </c>
      <c r="AB143">
        <v>1.06</v>
      </c>
      <c r="AC143">
        <f t="shared" si="8"/>
        <v>-6.6633028993058813E-2</v>
      </c>
      <c r="AD143">
        <f t="shared" si="9"/>
        <v>-8.5487072909328526E-2</v>
      </c>
      <c r="AE143">
        <f t="shared" si="11"/>
        <v>-0.12213611251891966</v>
      </c>
      <c r="AF143">
        <f t="shared" si="10"/>
        <v>-0.12155915932513811</v>
      </c>
    </row>
    <row r="144" spans="1:32">
      <c r="A144">
        <v>143</v>
      </c>
      <c r="B144">
        <v>1990</v>
      </c>
      <c r="C144">
        <v>10</v>
      </c>
      <c r="D144">
        <v>0.02</v>
      </c>
      <c r="E144">
        <v>0.08</v>
      </c>
      <c r="F144">
        <v>-0.02</v>
      </c>
      <c r="G144">
        <v>0.03</v>
      </c>
      <c r="H144">
        <v>0.03</v>
      </c>
      <c r="I144">
        <v>0.03</v>
      </c>
      <c r="J144">
        <v>0</v>
      </c>
      <c r="K144">
        <v>0.19</v>
      </c>
      <c r="L144">
        <v>-0.06</v>
      </c>
      <c r="M144">
        <v>0.06</v>
      </c>
      <c r="N144">
        <v>0.14000000000000001</v>
      </c>
      <c r="O144">
        <v>0.02</v>
      </c>
      <c r="P144">
        <v>0.01</v>
      </c>
      <c r="Q144">
        <v>-0.01</v>
      </c>
      <c r="R144">
        <v>0.05</v>
      </c>
      <c r="S144">
        <v>-0.03</v>
      </c>
      <c r="T144">
        <v>0.24</v>
      </c>
      <c r="U144">
        <v>-0.1</v>
      </c>
      <c r="V144">
        <v>-1.0900000000000001</v>
      </c>
      <c r="W144">
        <v>-1.05</v>
      </c>
      <c r="X144">
        <v>-1.1599999999999999</v>
      </c>
      <c r="Y144">
        <v>-0.34</v>
      </c>
      <c r="Z144">
        <v>0.09</v>
      </c>
      <c r="AA144">
        <v>-0.68</v>
      </c>
      <c r="AB144">
        <v>0.19</v>
      </c>
      <c r="AC144">
        <f t="shared" si="8"/>
        <v>-6.5501800263356474E-2</v>
      </c>
      <c r="AD144">
        <f t="shared" si="9"/>
        <v>-8.4581697937028633E-2</v>
      </c>
      <c r="AE144">
        <f t="shared" si="11"/>
        <v>-0.12082648774793014</v>
      </c>
      <c r="AF144">
        <f t="shared" si="10"/>
        <v>-0.12018384264457788</v>
      </c>
    </row>
    <row r="145" spans="1:32">
      <c r="A145">
        <v>144</v>
      </c>
      <c r="B145">
        <v>1990</v>
      </c>
      <c r="C145">
        <v>11</v>
      </c>
      <c r="D145">
        <v>0.21</v>
      </c>
      <c r="E145">
        <v>0.3</v>
      </c>
      <c r="F145">
        <v>0.15</v>
      </c>
      <c r="G145">
        <v>0.16</v>
      </c>
      <c r="H145">
        <v>0.2</v>
      </c>
      <c r="I145">
        <v>0.11</v>
      </c>
      <c r="J145">
        <v>0.26</v>
      </c>
      <c r="K145">
        <v>0.5</v>
      </c>
      <c r="L145">
        <v>0.17</v>
      </c>
      <c r="M145">
        <v>0.14000000000000001</v>
      </c>
      <c r="N145">
        <v>0.22</v>
      </c>
      <c r="O145">
        <v>0.1</v>
      </c>
      <c r="P145">
        <v>0.16</v>
      </c>
      <c r="Q145">
        <v>0.19</v>
      </c>
      <c r="R145">
        <v>0.11</v>
      </c>
      <c r="S145">
        <v>0.32</v>
      </c>
      <c r="T145">
        <v>0.72</v>
      </c>
      <c r="U145">
        <v>0.21</v>
      </c>
      <c r="V145">
        <v>-2.15</v>
      </c>
      <c r="W145">
        <v>-2.14</v>
      </c>
      <c r="X145">
        <v>-2.15</v>
      </c>
      <c r="Y145">
        <v>0.2</v>
      </c>
      <c r="Z145">
        <v>0.47</v>
      </c>
      <c r="AA145">
        <v>-0.02</v>
      </c>
      <c r="AB145">
        <v>1.44</v>
      </c>
      <c r="AC145">
        <f t="shared" si="8"/>
        <v>-6.4370571533654136E-2</v>
      </c>
      <c r="AD145">
        <f t="shared" si="9"/>
        <v>-8.3672527103259814E-2</v>
      </c>
      <c r="AE145">
        <f t="shared" si="11"/>
        <v>-0.11950265194598574</v>
      </c>
      <c r="AF145">
        <f t="shared" si="10"/>
        <v>-0.11879486911669369</v>
      </c>
    </row>
    <row r="146" spans="1:32">
      <c r="A146">
        <v>145</v>
      </c>
      <c r="B146">
        <v>1990</v>
      </c>
      <c r="C146">
        <v>12</v>
      </c>
      <c r="D146">
        <v>0.14000000000000001</v>
      </c>
      <c r="E146">
        <v>0.24</v>
      </c>
      <c r="F146">
        <v>0.08</v>
      </c>
      <c r="G146">
        <v>0.1</v>
      </c>
      <c r="H146">
        <v>0.14000000000000001</v>
      </c>
      <c r="I146">
        <v>7.0000000000000007E-2</v>
      </c>
      <c r="J146">
        <v>0.17</v>
      </c>
      <c r="K146">
        <v>0.42</v>
      </c>
      <c r="L146">
        <v>0.08</v>
      </c>
      <c r="M146">
        <v>0.09</v>
      </c>
      <c r="N146">
        <v>0.16</v>
      </c>
      <c r="O146">
        <v>0.05</v>
      </c>
      <c r="P146">
        <v>0.1</v>
      </c>
      <c r="Q146">
        <v>0.09</v>
      </c>
      <c r="R146">
        <v>0.11</v>
      </c>
      <c r="S146">
        <v>0.22</v>
      </c>
      <c r="T146">
        <v>0.75</v>
      </c>
      <c r="U146">
        <v>0.08</v>
      </c>
      <c r="V146">
        <v>-1.37</v>
      </c>
      <c r="W146">
        <v>-1.1000000000000001</v>
      </c>
      <c r="X146">
        <v>-1.8</v>
      </c>
      <c r="Y146">
        <v>0.69</v>
      </c>
      <c r="Z146">
        <v>1.07</v>
      </c>
      <c r="AA146">
        <v>0.39</v>
      </c>
      <c r="AB146">
        <v>-0.23</v>
      </c>
      <c r="AC146">
        <f t="shared" si="8"/>
        <v>-6.323934280395177E-2</v>
      </c>
      <c r="AD146">
        <f t="shared" si="9"/>
        <v>-8.2759560408022015E-2</v>
      </c>
      <c r="AE146">
        <f t="shared" si="11"/>
        <v>-0.11816478164138286</v>
      </c>
      <c r="AF146">
        <f t="shared" si="10"/>
        <v>-0.11739244322988743</v>
      </c>
    </row>
    <row r="147" spans="1:32">
      <c r="A147">
        <v>146</v>
      </c>
      <c r="B147">
        <v>1991</v>
      </c>
      <c r="C147">
        <v>1</v>
      </c>
      <c r="D147">
        <v>0.03</v>
      </c>
      <c r="E147">
        <v>-0.08</v>
      </c>
      <c r="F147">
        <v>0.09</v>
      </c>
      <c r="G147">
        <v>-0.01</v>
      </c>
      <c r="H147">
        <v>-0.14000000000000001</v>
      </c>
      <c r="I147">
        <v>0.11</v>
      </c>
      <c r="J147">
        <v>7.0000000000000007E-2</v>
      </c>
      <c r="K147">
        <v>0.02</v>
      </c>
      <c r="L147">
        <v>0.09</v>
      </c>
      <c r="M147">
        <v>0.16</v>
      </c>
      <c r="N147">
        <v>0.14000000000000001</v>
      </c>
      <c r="O147">
        <v>0.17</v>
      </c>
      <c r="P147">
        <v>-0.12</v>
      </c>
      <c r="Q147">
        <v>-0.25</v>
      </c>
      <c r="R147">
        <v>0.03</v>
      </c>
      <c r="S147">
        <v>0.04</v>
      </c>
      <c r="T147">
        <v>-0.02</v>
      </c>
      <c r="U147">
        <v>0.06</v>
      </c>
      <c r="V147">
        <v>-0.17</v>
      </c>
      <c r="W147">
        <v>-0.08</v>
      </c>
      <c r="X147">
        <v>-0.33</v>
      </c>
      <c r="Y147">
        <v>-0.24</v>
      </c>
      <c r="Z147">
        <v>-0.2</v>
      </c>
      <c r="AA147">
        <v>-0.28000000000000003</v>
      </c>
      <c r="AB147">
        <v>-0.78</v>
      </c>
      <c r="AC147">
        <f t="shared" si="8"/>
        <v>-6.2108114074249432E-2</v>
      </c>
      <c r="AD147">
        <f t="shared" si="9"/>
        <v>-8.1842797851315291E-2</v>
      </c>
      <c r="AE147">
        <f t="shared" si="11"/>
        <v>-0.11681305336241789</v>
      </c>
      <c r="AF147">
        <f t="shared" si="10"/>
        <v>-0.1159767689946106</v>
      </c>
    </row>
    <row r="148" spans="1:32">
      <c r="A148">
        <v>147</v>
      </c>
      <c r="B148">
        <v>1991</v>
      </c>
      <c r="C148">
        <v>2</v>
      </c>
      <c r="D148">
        <v>7.0000000000000007E-2</v>
      </c>
      <c r="E148">
        <v>0.17</v>
      </c>
      <c r="F148">
        <v>0.01</v>
      </c>
      <c r="G148">
        <v>0.02</v>
      </c>
      <c r="H148">
        <v>-0.04</v>
      </c>
      <c r="I148">
        <v>7.0000000000000007E-2</v>
      </c>
      <c r="J148">
        <v>0.12</v>
      </c>
      <c r="K148">
        <v>0.56000000000000005</v>
      </c>
      <c r="L148">
        <v>-0.03</v>
      </c>
      <c r="M148">
        <v>0.15</v>
      </c>
      <c r="N148">
        <v>0.16</v>
      </c>
      <c r="O148">
        <v>0.15</v>
      </c>
      <c r="P148">
        <v>-0.06</v>
      </c>
      <c r="Q148">
        <v>-0.1</v>
      </c>
      <c r="R148">
        <v>0</v>
      </c>
      <c r="S148">
        <v>0.11</v>
      </c>
      <c r="T148">
        <v>0.88</v>
      </c>
      <c r="U148">
        <v>-0.1</v>
      </c>
      <c r="V148">
        <v>0.11</v>
      </c>
      <c r="W148">
        <v>-0.05</v>
      </c>
      <c r="X148">
        <v>0.37</v>
      </c>
      <c r="Y148">
        <v>0.93</v>
      </c>
      <c r="Z148">
        <v>1.49</v>
      </c>
      <c r="AA148">
        <v>0.48</v>
      </c>
      <c r="AB148">
        <v>1.81</v>
      </c>
      <c r="AC148">
        <f t="shared" si="8"/>
        <v>-6.0976885344547094E-2</v>
      </c>
      <c r="AD148">
        <f t="shared" si="9"/>
        <v>-8.0922239433139614E-2</v>
      </c>
      <c r="AE148">
        <f t="shared" si="11"/>
        <v>-0.1154476436373872</v>
      </c>
      <c r="AF148">
        <f t="shared" si="10"/>
        <v>-0.11454804994336398</v>
      </c>
    </row>
    <row r="149" spans="1:32">
      <c r="A149">
        <v>148</v>
      </c>
      <c r="B149">
        <v>1991</v>
      </c>
      <c r="C149">
        <v>3</v>
      </c>
      <c r="D149">
        <v>0.18</v>
      </c>
      <c r="E149">
        <v>0.05</v>
      </c>
      <c r="F149">
        <v>0.26</v>
      </c>
      <c r="G149">
        <v>0.25</v>
      </c>
      <c r="H149">
        <v>0.13</v>
      </c>
      <c r="I149">
        <v>0.35</v>
      </c>
      <c r="J149">
        <v>0.12</v>
      </c>
      <c r="K149">
        <v>-0.1</v>
      </c>
      <c r="L149">
        <v>0.19</v>
      </c>
      <c r="M149">
        <v>0.15</v>
      </c>
      <c r="N149">
        <v>0.14000000000000001</v>
      </c>
      <c r="O149">
        <v>0.16</v>
      </c>
      <c r="P149">
        <v>0.26</v>
      </c>
      <c r="Q149">
        <v>0.1</v>
      </c>
      <c r="R149">
        <v>0.46</v>
      </c>
      <c r="S149">
        <v>0.14000000000000001</v>
      </c>
      <c r="T149">
        <v>-0.21</v>
      </c>
      <c r="U149">
        <v>0.23</v>
      </c>
      <c r="V149">
        <v>-0.02</v>
      </c>
      <c r="W149">
        <v>-0.45</v>
      </c>
      <c r="X149">
        <v>0.66</v>
      </c>
      <c r="Y149">
        <v>-0.44</v>
      </c>
      <c r="Z149">
        <v>-0.65</v>
      </c>
      <c r="AA149">
        <v>-0.28000000000000003</v>
      </c>
      <c r="AB149">
        <v>-0.15</v>
      </c>
      <c r="AC149">
        <f t="shared" si="8"/>
        <v>-5.9845656614844728E-2</v>
      </c>
      <c r="AD149">
        <f t="shared" si="9"/>
        <v>-7.9997885153494985E-2</v>
      </c>
      <c r="AE149">
        <f t="shared" si="11"/>
        <v>-0.11406872899458716</v>
      </c>
      <c r="AF149">
        <f t="shared" si="10"/>
        <v>-0.11310648913069819</v>
      </c>
    </row>
    <row r="150" spans="1:32">
      <c r="A150">
        <v>149</v>
      </c>
      <c r="B150">
        <v>1991</v>
      </c>
      <c r="C150">
        <v>4</v>
      </c>
      <c r="D150">
        <v>0.03</v>
      </c>
      <c r="E150">
        <v>0.23</v>
      </c>
      <c r="F150">
        <v>-0.09</v>
      </c>
      <c r="G150">
        <v>0.04</v>
      </c>
      <c r="H150">
        <v>0.2</v>
      </c>
      <c r="I150">
        <v>-0.11</v>
      </c>
      <c r="J150">
        <v>0.01</v>
      </c>
      <c r="K150">
        <v>0.28999999999999998</v>
      </c>
      <c r="L150">
        <v>-0.08</v>
      </c>
      <c r="M150">
        <v>0</v>
      </c>
      <c r="N150">
        <v>-0.05</v>
      </c>
      <c r="O150">
        <v>0.02</v>
      </c>
      <c r="P150">
        <v>0.03</v>
      </c>
      <c r="Q150">
        <v>0.24</v>
      </c>
      <c r="R150">
        <v>-0.23</v>
      </c>
      <c r="S150">
        <v>0.05</v>
      </c>
      <c r="T150">
        <v>0.67</v>
      </c>
      <c r="U150">
        <v>-0.11</v>
      </c>
      <c r="V150">
        <v>-0.37</v>
      </c>
      <c r="W150">
        <v>0.45</v>
      </c>
      <c r="X150">
        <v>-1.67</v>
      </c>
      <c r="Y150">
        <v>0.96</v>
      </c>
      <c r="Z150">
        <v>1.58</v>
      </c>
      <c r="AA150">
        <v>0.47</v>
      </c>
      <c r="AB150">
        <v>0.21</v>
      </c>
      <c r="AC150">
        <f t="shared" si="8"/>
        <v>-5.871442788514239E-2</v>
      </c>
      <c r="AD150">
        <f t="shared" si="9"/>
        <v>-7.9069735012381431E-2</v>
      </c>
      <c r="AE150">
        <f t="shared" si="11"/>
        <v>-0.11267648596231412</v>
      </c>
      <c r="AF150">
        <f t="shared" si="10"/>
        <v>-0.11165228913321282</v>
      </c>
    </row>
    <row r="151" spans="1:32">
      <c r="A151">
        <v>150</v>
      </c>
      <c r="B151">
        <v>1991</v>
      </c>
      <c r="C151">
        <v>5</v>
      </c>
      <c r="D151">
        <v>0.09</v>
      </c>
      <c r="E151">
        <v>7.0000000000000007E-2</v>
      </c>
      <c r="F151">
        <v>0.1</v>
      </c>
      <c r="G151">
        <v>0.2</v>
      </c>
      <c r="H151">
        <v>0.12</v>
      </c>
      <c r="I151">
        <v>0.27</v>
      </c>
      <c r="J151">
        <v>-0.03</v>
      </c>
      <c r="K151">
        <v>-0.04</v>
      </c>
      <c r="L151">
        <v>-0.02</v>
      </c>
      <c r="M151">
        <v>0.14000000000000001</v>
      </c>
      <c r="N151">
        <v>0.06</v>
      </c>
      <c r="O151">
        <v>0.18</v>
      </c>
      <c r="P151">
        <v>0.23</v>
      </c>
      <c r="Q151">
        <v>0.15</v>
      </c>
      <c r="R151">
        <v>0.33</v>
      </c>
      <c r="S151">
        <v>-0.11</v>
      </c>
      <c r="T151">
        <v>-0.14000000000000001</v>
      </c>
      <c r="U151">
        <v>-0.11</v>
      </c>
      <c r="V151">
        <v>0.32</v>
      </c>
      <c r="W151">
        <v>0.45</v>
      </c>
      <c r="X151">
        <v>0.1</v>
      </c>
      <c r="Y151">
        <v>-0.26</v>
      </c>
      <c r="Z151">
        <v>-0.76</v>
      </c>
      <c r="AA151">
        <v>0.13</v>
      </c>
      <c r="AB151">
        <v>0.89</v>
      </c>
      <c r="AC151">
        <f t="shared" si="8"/>
        <v>-5.7583199155440051E-2</v>
      </c>
      <c r="AD151">
        <f t="shared" si="9"/>
        <v>-7.8137789009798897E-2</v>
      </c>
      <c r="AE151">
        <f t="shared" si="11"/>
        <v>-0.11127109106886443</v>
      </c>
      <c r="AF151">
        <f t="shared" si="10"/>
        <v>-0.11018565204955733</v>
      </c>
    </row>
    <row r="152" spans="1:32">
      <c r="A152">
        <v>151</v>
      </c>
      <c r="B152">
        <v>1991</v>
      </c>
      <c r="C152">
        <v>6</v>
      </c>
      <c r="D152">
        <v>0.28000000000000003</v>
      </c>
      <c r="E152">
        <v>0.38</v>
      </c>
      <c r="F152">
        <v>0.23</v>
      </c>
      <c r="G152">
        <v>0.25</v>
      </c>
      <c r="H152">
        <v>0.28999999999999998</v>
      </c>
      <c r="I152">
        <v>0.21</v>
      </c>
      <c r="J152">
        <v>0.31</v>
      </c>
      <c r="K152">
        <v>0.55000000000000004</v>
      </c>
      <c r="L152">
        <v>0.23</v>
      </c>
      <c r="M152">
        <v>0.3</v>
      </c>
      <c r="N152">
        <v>0.32</v>
      </c>
      <c r="O152">
        <v>0.28999999999999998</v>
      </c>
      <c r="P152">
        <v>0.23</v>
      </c>
      <c r="Q152">
        <v>0.28000000000000003</v>
      </c>
      <c r="R152">
        <v>0.17</v>
      </c>
      <c r="S152">
        <v>0.32</v>
      </c>
      <c r="T152">
        <v>0.76</v>
      </c>
      <c r="U152">
        <v>0.2</v>
      </c>
      <c r="V152">
        <v>0.13</v>
      </c>
      <c r="W152">
        <v>0.38</v>
      </c>
      <c r="X152">
        <v>-0.27</v>
      </c>
      <c r="Y152">
        <v>0.96</v>
      </c>
      <c r="Z152">
        <v>1.47</v>
      </c>
      <c r="AA152">
        <v>0.55000000000000004</v>
      </c>
      <c r="AB152">
        <v>-0.15</v>
      </c>
      <c r="AC152">
        <f t="shared" si="8"/>
        <v>-5.6451970425737713E-2</v>
      </c>
      <c r="AD152">
        <f t="shared" si="9"/>
        <v>-7.7202047145747424E-2</v>
      </c>
      <c r="AE152">
        <f t="shared" si="11"/>
        <v>-0.10985272084253461</v>
      </c>
      <c r="AF152">
        <f t="shared" si="10"/>
        <v>-0.10870677950043052</v>
      </c>
    </row>
    <row r="153" spans="1:32">
      <c r="A153">
        <v>152</v>
      </c>
      <c r="B153">
        <v>1991</v>
      </c>
      <c r="C153">
        <v>7</v>
      </c>
      <c r="D153">
        <v>0.12</v>
      </c>
      <c r="E153">
        <v>0.25</v>
      </c>
      <c r="F153">
        <v>0.04</v>
      </c>
      <c r="G153">
        <v>0.14000000000000001</v>
      </c>
      <c r="H153">
        <v>0.16</v>
      </c>
      <c r="I153">
        <v>0.12</v>
      </c>
      <c r="J153">
        <v>0.1</v>
      </c>
      <c r="K153">
        <v>0.42</v>
      </c>
      <c r="L153">
        <v>-0.01</v>
      </c>
      <c r="M153">
        <v>0.08</v>
      </c>
      <c r="N153">
        <v>0.05</v>
      </c>
      <c r="O153">
        <v>0.09</v>
      </c>
      <c r="P153">
        <v>0.19</v>
      </c>
      <c r="Q153">
        <v>0.2</v>
      </c>
      <c r="R153">
        <v>0.17</v>
      </c>
      <c r="S153">
        <v>0.1</v>
      </c>
      <c r="T153">
        <v>0.73</v>
      </c>
      <c r="U153">
        <v>-7.0000000000000007E-2</v>
      </c>
      <c r="V153">
        <v>0.53</v>
      </c>
      <c r="W153">
        <v>0.5</v>
      </c>
      <c r="X153">
        <v>0.56000000000000005</v>
      </c>
      <c r="Y153">
        <v>1.08</v>
      </c>
      <c r="Z153">
        <v>1.71</v>
      </c>
      <c r="AA153">
        <v>0.56999999999999995</v>
      </c>
      <c r="AB153">
        <v>-0.19</v>
      </c>
      <c r="AC153">
        <f t="shared" si="8"/>
        <v>-5.5320741696035347E-2</v>
      </c>
      <c r="AD153">
        <f t="shared" si="9"/>
        <v>-7.6262509420226998E-2</v>
      </c>
      <c r="AE153">
        <f t="shared" si="11"/>
        <v>-0.10842155181162082</v>
      </c>
      <c r="AF153">
        <f t="shared" si="10"/>
        <v>-0.10721587262858057</v>
      </c>
    </row>
    <row r="154" spans="1:32">
      <c r="A154">
        <v>153</v>
      </c>
      <c r="B154">
        <v>1991</v>
      </c>
      <c r="C154">
        <v>8</v>
      </c>
      <c r="D154">
        <v>0.14000000000000001</v>
      </c>
      <c r="E154">
        <v>0.23</v>
      </c>
      <c r="F154">
        <v>0.09</v>
      </c>
      <c r="G154">
        <v>0.12</v>
      </c>
      <c r="H154">
        <v>0.11</v>
      </c>
      <c r="I154">
        <v>0.13</v>
      </c>
      <c r="J154">
        <v>0.17</v>
      </c>
      <c r="K154">
        <v>0.48</v>
      </c>
      <c r="L154">
        <v>0.06</v>
      </c>
      <c r="M154">
        <v>-0.01</v>
      </c>
      <c r="N154">
        <v>-0.05</v>
      </c>
      <c r="O154">
        <v>0.02</v>
      </c>
      <c r="P154">
        <v>0.19</v>
      </c>
      <c r="Q154">
        <v>0.18</v>
      </c>
      <c r="R154">
        <v>0.21</v>
      </c>
      <c r="S154">
        <v>0.25</v>
      </c>
      <c r="T154">
        <v>0.86</v>
      </c>
      <c r="U154">
        <v>0.09</v>
      </c>
      <c r="V154">
        <v>0.2</v>
      </c>
      <c r="W154">
        <v>0.19</v>
      </c>
      <c r="X154">
        <v>0.22</v>
      </c>
      <c r="Y154">
        <v>1.1100000000000001</v>
      </c>
      <c r="Z154">
        <v>1.74</v>
      </c>
      <c r="AA154">
        <v>0.61</v>
      </c>
      <c r="AB154">
        <v>0.08</v>
      </c>
      <c r="AC154">
        <f t="shared" si="8"/>
        <v>-5.4189512966333009E-2</v>
      </c>
      <c r="AD154">
        <f t="shared" si="9"/>
        <v>-7.531917583323762E-2</v>
      </c>
      <c r="AE154">
        <f t="shared" si="11"/>
        <v>-0.10697776050441951</v>
      </c>
      <c r="AF154">
        <f t="shared" si="10"/>
        <v>-0.10571313209880533</v>
      </c>
    </row>
    <row r="155" spans="1:32">
      <c r="A155">
        <v>154</v>
      </c>
      <c r="B155">
        <v>1991</v>
      </c>
      <c r="C155">
        <v>9</v>
      </c>
      <c r="D155">
        <v>-0.05</v>
      </c>
      <c r="E155">
        <v>0.08</v>
      </c>
      <c r="F155">
        <v>-0.12</v>
      </c>
      <c r="G155">
        <v>0.02</v>
      </c>
      <c r="H155">
        <v>0.03</v>
      </c>
      <c r="I155">
        <v>0.01</v>
      </c>
      <c r="J155">
        <v>-0.11</v>
      </c>
      <c r="K155">
        <v>0.17</v>
      </c>
      <c r="L155">
        <v>-0.21</v>
      </c>
      <c r="M155">
        <v>0.06</v>
      </c>
      <c r="N155">
        <v>0</v>
      </c>
      <c r="O155">
        <v>0.08</v>
      </c>
      <c r="P155">
        <v>-0.01</v>
      </c>
      <c r="Q155">
        <v>0.01</v>
      </c>
      <c r="R155">
        <v>-0.04</v>
      </c>
      <c r="S155">
        <v>-0.19</v>
      </c>
      <c r="T155">
        <v>0.38</v>
      </c>
      <c r="U155">
        <v>-0.34</v>
      </c>
      <c r="V155">
        <v>0.26</v>
      </c>
      <c r="W155">
        <v>0.19</v>
      </c>
      <c r="X155">
        <v>0.36</v>
      </c>
      <c r="Y155">
        <v>0.26</v>
      </c>
      <c r="Z155">
        <v>0.88</v>
      </c>
      <c r="AA155">
        <v>-0.23</v>
      </c>
      <c r="AB155">
        <v>0.11</v>
      </c>
      <c r="AC155">
        <f t="shared" si="8"/>
        <v>-5.3058284236630671E-2</v>
      </c>
      <c r="AD155">
        <f t="shared" si="9"/>
        <v>-7.4372046384779303E-2</v>
      </c>
      <c r="AE155">
        <f t="shared" si="11"/>
        <v>-0.10552152344922715</v>
      </c>
      <c r="AF155">
        <f t="shared" si="10"/>
        <v>-0.10419875809795202</v>
      </c>
    </row>
    <row r="156" spans="1:32">
      <c r="A156">
        <v>155</v>
      </c>
      <c r="B156">
        <v>1991</v>
      </c>
      <c r="C156">
        <v>10</v>
      </c>
      <c r="D156">
        <v>-0.16</v>
      </c>
      <c r="E156">
        <v>-0.15</v>
      </c>
      <c r="F156">
        <v>-0.17</v>
      </c>
      <c r="G156">
        <v>-0.1</v>
      </c>
      <c r="H156">
        <v>-0.14000000000000001</v>
      </c>
      <c r="I156">
        <v>-0.06</v>
      </c>
      <c r="J156">
        <v>-0.22</v>
      </c>
      <c r="K156">
        <v>-0.17</v>
      </c>
      <c r="L156">
        <v>-0.24</v>
      </c>
      <c r="M156">
        <v>-0.36</v>
      </c>
      <c r="N156">
        <v>-0.44</v>
      </c>
      <c r="O156">
        <v>-0.32</v>
      </c>
      <c r="P156">
        <v>0.05</v>
      </c>
      <c r="Q156">
        <v>-0.04</v>
      </c>
      <c r="R156">
        <v>0.16</v>
      </c>
      <c r="S156">
        <v>-0.16</v>
      </c>
      <c r="T156">
        <v>0.06</v>
      </c>
      <c r="U156">
        <v>-0.22</v>
      </c>
      <c r="V156">
        <v>-0.63</v>
      </c>
      <c r="W156">
        <v>-0.44</v>
      </c>
      <c r="X156">
        <v>-0.92</v>
      </c>
      <c r="Y156">
        <v>0.3</v>
      </c>
      <c r="Z156">
        <v>0.13</v>
      </c>
      <c r="AA156">
        <v>0.42</v>
      </c>
      <c r="AB156">
        <v>0.28000000000000003</v>
      </c>
      <c r="AC156">
        <f t="shared" si="8"/>
        <v>-5.1927055506928305E-2</v>
      </c>
      <c r="AD156">
        <f t="shared" si="9"/>
        <v>-7.3421121074852047E-2</v>
      </c>
      <c r="AE156">
        <f t="shared" si="11"/>
        <v>-0.10405301717433996</v>
      </c>
      <c r="AF156">
        <f t="shared" si="10"/>
        <v>-0.10267295033491741</v>
      </c>
    </row>
    <row r="157" spans="1:32">
      <c r="A157">
        <v>156</v>
      </c>
      <c r="B157">
        <v>1991</v>
      </c>
      <c r="C157">
        <v>11</v>
      </c>
      <c r="D157">
        <v>-0.21</v>
      </c>
      <c r="E157">
        <v>-0.15</v>
      </c>
      <c r="F157">
        <v>-0.25</v>
      </c>
      <c r="G157">
        <v>-0.14000000000000001</v>
      </c>
      <c r="H157">
        <v>-0.09</v>
      </c>
      <c r="I157">
        <v>-0.17</v>
      </c>
      <c r="J157">
        <v>-0.28999999999999998</v>
      </c>
      <c r="K157">
        <v>-0.27</v>
      </c>
      <c r="L157">
        <v>-0.3</v>
      </c>
      <c r="M157">
        <v>-0.22</v>
      </c>
      <c r="N157">
        <v>-0.3</v>
      </c>
      <c r="O157">
        <v>-0.18</v>
      </c>
      <c r="P157">
        <v>-0.1</v>
      </c>
      <c r="Q157">
        <v>-0.03</v>
      </c>
      <c r="R157">
        <v>-0.19</v>
      </c>
      <c r="S157">
        <v>-0.31</v>
      </c>
      <c r="T157">
        <v>-0.22</v>
      </c>
      <c r="U157">
        <v>-0.34</v>
      </c>
      <c r="V157">
        <v>-0.59</v>
      </c>
      <c r="W157">
        <v>0.02</v>
      </c>
      <c r="X157">
        <v>-1.55</v>
      </c>
      <c r="Y157">
        <v>0.05</v>
      </c>
      <c r="Z157">
        <v>0.17</v>
      </c>
      <c r="AA157">
        <v>-0.05</v>
      </c>
      <c r="AB157">
        <v>-0.6</v>
      </c>
      <c r="AC157">
        <f t="shared" si="8"/>
        <v>-5.0795826777225966E-2</v>
      </c>
      <c r="AD157">
        <f t="shared" si="9"/>
        <v>-7.2466399903455811E-2</v>
      </c>
      <c r="AE157">
        <f t="shared" si="11"/>
        <v>-0.10257241820805439</v>
      </c>
      <c r="AF157">
        <f t="shared" si="10"/>
        <v>-0.10113590804064755</v>
      </c>
    </row>
    <row r="158" spans="1:32">
      <c r="A158">
        <v>157</v>
      </c>
      <c r="B158">
        <v>1991</v>
      </c>
      <c r="C158">
        <v>12</v>
      </c>
      <c r="D158">
        <v>-0.2</v>
      </c>
      <c r="E158">
        <v>-0.21</v>
      </c>
      <c r="F158">
        <v>-0.2</v>
      </c>
      <c r="G158">
        <v>-0.28000000000000003</v>
      </c>
      <c r="H158">
        <v>-0.36</v>
      </c>
      <c r="I158">
        <v>-0.19</v>
      </c>
      <c r="J158">
        <v>-0.13</v>
      </c>
      <c r="K158">
        <v>0.1</v>
      </c>
      <c r="L158">
        <v>-0.21</v>
      </c>
      <c r="M158">
        <v>-0.13</v>
      </c>
      <c r="N158">
        <v>-0.24</v>
      </c>
      <c r="O158">
        <v>-0.08</v>
      </c>
      <c r="P158">
        <v>-0.33</v>
      </c>
      <c r="Q158">
        <v>-0.38</v>
      </c>
      <c r="R158">
        <v>-0.27</v>
      </c>
      <c r="S158">
        <v>-0.15</v>
      </c>
      <c r="T158">
        <v>0.31</v>
      </c>
      <c r="U158">
        <v>-0.27</v>
      </c>
      <c r="V158">
        <v>-1.1200000000000001</v>
      </c>
      <c r="W158">
        <v>-1.04</v>
      </c>
      <c r="X158">
        <v>-1.25</v>
      </c>
      <c r="Y158">
        <v>1.46</v>
      </c>
      <c r="Z158">
        <v>2.12</v>
      </c>
      <c r="AA158">
        <v>0.93</v>
      </c>
      <c r="AB158">
        <v>1.25</v>
      </c>
      <c r="AC158">
        <f t="shared" si="8"/>
        <v>-4.9664598047523628E-2</v>
      </c>
      <c r="AD158">
        <f t="shared" si="9"/>
        <v>-7.150788287059065E-2</v>
      </c>
      <c r="AE158">
        <f t="shared" si="11"/>
        <v>-0.10107990307866686</v>
      </c>
      <c r="AF158">
        <f t="shared" si="10"/>
        <v>-9.9587829968138253E-2</v>
      </c>
    </row>
    <row r="159" spans="1:32">
      <c r="A159">
        <v>158</v>
      </c>
      <c r="B159">
        <v>1992</v>
      </c>
      <c r="C159">
        <v>1</v>
      </c>
      <c r="D159">
        <v>-0.13</v>
      </c>
      <c r="E159">
        <v>-0.09</v>
      </c>
      <c r="F159">
        <v>-0.15</v>
      </c>
      <c r="G159">
        <v>-0.17</v>
      </c>
      <c r="H159">
        <v>-0.11</v>
      </c>
      <c r="I159">
        <v>-0.23</v>
      </c>
      <c r="J159">
        <v>-0.09</v>
      </c>
      <c r="K159">
        <v>-7.0000000000000007E-2</v>
      </c>
      <c r="L159">
        <v>-0.09</v>
      </c>
      <c r="M159">
        <v>-0.16</v>
      </c>
      <c r="N159">
        <v>-0.36</v>
      </c>
      <c r="O159">
        <v>-0.06</v>
      </c>
      <c r="P159">
        <v>-0.14000000000000001</v>
      </c>
      <c r="Q159">
        <v>0.06</v>
      </c>
      <c r="R159">
        <v>-0.39</v>
      </c>
      <c r="S159">
        <v>-0.09</v>
      </c>
      <c r="T159">
        <v>-0.06</v>
      </c>
      <c r="U159">
        <v>-0.09</v>
      </c>
      <c r="V159">
        <v>-0.3</v>
      </c>
      <c r="W159">
        <v>0.08</v>
      </c>
      <c r="X159">
        <v>-0.89</v>
      </c>
      <c r="Y159">
        <v>0.45</v>
      </c>
      <c r="Z159">
        <v>0.41</v>
      </c>
      <c r="AA159">
        <v>0.48</v>
      </c>
      <c r="AB159">
        <v>0.61</v>
      </c>
      <c r="AC159">
        <f t="shared" si="8"/>
        <v>-4.853336931782129E-2</v>
      </c>
      <c r="AD159">
        <f t="shared" si="9"/>
        <v>-7.0545569976256522E-2</v>
      </c>
      <c r="AE159">
        <f t="shared" si="11"/>
        <v>-9.9575648314473644E-2</v>
      </c>
      <c r="AF159">
        <f t="shared" si="10"/>
        <v>-9.8028914392434718E-2</v>
      </c>
    </row>
    <row r="160" spans="1:32">
      <c r="A160">
        <v>159</v>
      </c>
      <c r="B160">
        <v>1992</v>
      </c>
      <c r="C160">
        <v>2</v>
      </c>
      <c r="D160">
        <v>-0.22</v>
      </c>
      <c r="E160">
        <v>-0.22</v>
      </c>
      <c r="F160">
        <v>-0.22</v>
      </c>
      <c r="G160">
        <v>-0.2</v>
      </c>
      <c r="H160">
        <v>-0.28999999999999998</v>
      </c>
      <c r="I160">
        <v>-0.12</v>
      </c>
      <c r="J160">
        <v>-0.24</v>
      </c>
      <c r="K160">
        <v>-0.08</v>
      </c>
      <c r="L160">
        <v>-0.3</v>
      </c>
      <c r="M160">
        <v>-0.01</v>
      </c>
      <c r="N160">
        <v>-0.22</v>
      </c>
      <c r="O160">
        <v>0.1</v>
      </c>
      <c r="P160">
        <v>-0.28000000000000003</v>
      </c>
      <c r="Q160">
        <v>-0.27</v>
      </c>
      <c r="R160">
        <v>-0.3</v>
      </c>
      <c r="S160">
        <v>-0.39</v>
      </c>
      <c r="T160">
        <v>-0.1</v>
      </c>
      <c r="U160">
        <v>-0.46</v>
      </c>
      <c r="V160">
        <v>-0.42</v>
      </c>
      <c r="W160">
        <v>-0.11</v>
      </c>
      <c r="X160">
        <v>-0.91</v>
      </c>
      <c r="Y160">
        <v>0.21</v>
      </c>
      <c r="Z160">
        <v>0.11</v>
      </c>
      <c r="AA160">
        <v>0.28999999999999998</v>
      </c>
      <c r="AB160">
        <v>1.08</v>
      </c>
      <c r="AC160">
        <f t="shared" si="8"/>
        <v>-4.7402140588118924E-2</v>
      </c>
      <c r="AD160">
        <f t="shared" si="9"/>
        <v>-6.957946122045347E-2</v>
      </c>
      <c r="AE160">
        <f t="shared" si="11"/>
        <v>-9.8059830443771215E-2</v>
      </c>
      <c r="AF160">
        <f t="shared" si="10"/>
        <v>-9.6459359110631152E-2</v>
      </c>
    </row>
    <row r="161" spans="1:32">
      <c r="A161">
        <v>160</v>
      </c>
      <c r="B161">
        <v>1992</v>
      </c>
      <c r="C161">
        <v>3</v>
      </c>
      <c r="D161">
        <v>-0.11</v>
      </c>
      <c r="E161">
        <v>-0.17</v>
      </c>
      <c r="F161">
        <v>-0.08</v>
      </c>
      <c r="G161">
        <v>-0.22</v>
      </c>
      <c r="H161">
        <v>-0.31</v>
      </c>
      <c r="I161">
        <v>-0.13</v>
      </c>
      <c r="J161">
        <v>-0.01</v>
      </c>
      <c r="K161">
        <v>0.09</v>
      </c>
      <c r="L161">
        <v>-0.04</v>
      </c>
      <c r="M161">
        <v>0.12</v>
      </c>
      <c r="N161">
        <v>0.04</v>
      </c>
      <c r="O161">
        <v>0.16</v>
      </c>
      <c r="P161">
        <v>-0.4</v>
      </c>
      <c r="Q161">
        <v>-0.41</v>
      </c>
      <c r="R161">
        <v>-0.39</v>
      </c>
      <c r="S161">
        <v>-7.0000000000000007E-2</v>
      </c>
      <c r="T161">
        <v>0.11</v>
      </c>
      <c r="U161">
        <v>-0.12</v>
      </c>
      <c r="V161">
        <v>0.05</v>
      </c>
      <c r="W161">
        <v>0.1</v>
      </c>
      <c r="X161">
        <v>-0.02</v>
      </c>
      <c r="Y161">
        <v>0.12</v>
      </c>
      <c r="Z161">
        <v>0.1</v>
      </c>
      <c r="AA161">
        <v>0.14000000000000001</v>
      </c>
      <c r="AB161">
        <v>-0.05</v>
      </c>
      <c r="AC161">
        <f t="shared" si="8"/>
        <v>-4.6270911858416586E-2</v>
      </c>
      <c r="AD161">
        <f t="shared" si="9"/>
        <v>-6.8609556603181465E-2</v>
      </c>
      <c r="AE161">
        <f t="shared" si="11"/>
        <v>-9.653262599485582E-2</v>
      </c>
      <c r="AF161">
        <f t="shared" si="10"/>
        <v>-9.4879361441872215E-2</v>
      </c>
    </row>
    <row r="162" spans="1:32">
      <c r="A162">
        <v>161</v>
      </c>
      <c r="B162">
        <v>1992</v>
      </c>
      <c r="C162">
        <v>4</v>
      </c>
      <c r="D162">
        <v>-0.28000000000000003</v>
      </c>
      <c r="E162">
        <v>-0.45</v>
      </c>
      <c r="F162">
        <v>-0.18</v>
      </c>
      <c r="G162">
        <v>-0.46</v>
      </c>
      <c r="H162">
        <v>-0.65</v>
      </c>
      <c r="I162">
        <v>-0.28000000000000003</v>
      </c>
      <c r="J162">
        <v>-0.1</v>
      </c>
      <c r="K162">
        <v>-7.0000000000000007E-2</v>
      </c>
      <c r="L162">
        <v>-0.11</v>
      </c>
      <c r="M162">
        <v>0.11</v>
      </c>
      <c r="N162">
        <v>0.05</v>
      </c>
      <c r="O162">
        <v>0.14000000000000001</v>
      </c>
      <c r="P162">
        <v>-0.75</v>
      </c>
      <c r="Q162">
        <v>-0.87</v>
      </c>
      <c r="R162">
        <v>-0.61</v>
      </c>
      <c r="S162">
        <v>-0.21</v>
      </c>
      <c r="T162">
        <v>-0.2</v>
      </c>
      <c r="U162">
        <v>-0.22</v>
      </c>
      <c r="V162">
        <v>-1.59</v>
      </c>
      <c r="W162">
        <v>-1.78</v>
      </c>
      <c r="X162">
        <v>-1.28</v>
      </c>
      <c r="Y162">
        <v>0.08</v>
      </c>
      <c r="Z162">
        <v>0</v>
      </c>
      <c r="AA162">
        <v>0.15</v>
      </c>
      <c r="AB162">
        <v>0.61</v>
      </c>
      <c r="AC162">
        <f t="shared" si="8"/>
        <v>-4.5139683128714247E-2</v>
      </c>
      <c r="AD162">
        <f t="shared" si="9"/>
        <v>-6.763585612444048E-2</v>
      </c>
      <c r="AE162">
        <f t="shared" si="11"/>
        <v>-9.4994211496023842E-2</v>
      </c>
      <c r="AF162">
        <f t="shared" si="10"/>
        <v>-9.3289118227351267E-2</v>
      </c>
    </row>
    <row r="163" spans="1:32">
      <c r="A163">
        <v>162</v>
      </c>
      <c r="B163">
        <v>1992</v>
      </c>
      <c r="C163">
        <v>5</v>
      </c>
      <c r="D163">
        <v>-0.26</v>
      </c>
      <c r="E163">
        <v>-0.43</v>
      </c>
      <c r="F163">
        <v>-0.17</v>
      </c>
      <c r="G163">
        <v>-0.53</v>
      </c>
      <c r="H163">
        <v>-0.71</v>
      </c>
      <c r="I163">
        <v>-0.37</v>
      </c>
      <c r="J163">
        <v>0.01</v>
      </c>
      <c r="K163">
        <v>0.11</v>
      </c>
      <c r="L163">
        <v>-0.03</v>
      </c>
      <c r="M163">
        <v>-0.02</v>
      </c>
      <c r="N163">
        <v>0.01</v>
      </c>
      <c r="O163">
        <v>-0.04</v>
      </c>
      <c r="P163">
        <v>-0.76</v>
      </c>
      <c r="Q163">
        <v>-0.89</v>
      </c>
      <c r="R163">
        <v>-0.6</v>
      </c>
      <c r="S163">
        <v>-0.02</v>
      </c>
      <c r="T163">
        <v>0.05</v>
      </c>
      <c r="U163">
        <v>-0.04</v>
      </c>
      <c r="V163">
        <v>-1.72</v>
      </c>
      <c r="W163">
        <v>-1.5</v>
      </c>
      <c r="X163">
        <v>-2.06</v>
      </c>
      <c r="Y163">
        <v>0.75</v>
      </c>
      <c r="Z163">
        <v>0.89</v>
      </c>
      <c r="AA163">
        <v>0.65</v>
      </c>
      <c r="AB163">
        <v>0.34</v>
      </c>
      <c r="AC163">
        <f t="shared" si="8"/>
        <v>-4.4008454399011881E-2</v>
      </c>
      <c r="AD163">
        <f t="shared" si="9"/>
        <v>-6.665835978423057E-2</v>
      </c>
      <c r="AE163">
        <f t="shared" si="11"/>
        <v>-9.3444763475571874E-2</v>
      </c>
      <c r="AF163">
        <f t="shared" si="10"/>
        <v>-9.1688825830311141E-2</v>
      </c>
    </row>
    <row r="164" spans="1:32">
      <c r="A164">
        <v>163</v>
      </c>
      <c r="B164">
        <v>1992</v>
      </c>
      <c r="C164">
        <v>6</v>
      </c>
      <c r="D164">
        <v>-0.25</v>
      </c>
      <c r="E164">
        <v>-0.4</v>
      </c>
      <c r="F164">
        <v>-0.16</v>
      </c>
      <c r="G164">
        <v>-0.45</v>
      </c>
      <c r="H164">
        <v>-0.66</v>
      </c>
      <c r="I164">
        <v>-0.25</v>
      </c>
      <c r="J164">
        <v>-0.04</v>
      </c>
      <c r="K164">
        <v>0.1</v>
      </c>
      <c r="L164">
        <v>-0.09</v>
      </c>
      <c r="M164">
        <v>0.02</v>
      </c>
      <c r="N164">
        <v>0</v>
      </c>
      <c r="O164">
        <v>0.03</v>
      </c>
      <c r="P164">
        <v>-0.7</v>
      </c>
      <c r="Q164">
        <v>-0.86</v>
      </c>
      <c r="R164">
        <v>-0.49</v>
      </c>
      <c r="S164">
        <v>-7.0000000000000007E-2</v>
      </c>
      <c r="T164">
        <v>0.16</v>
      </c>
      <c r="U164">
        <v>-0.14000000000000001</v>
      </c>
      <c r="V164">
        <v>-1.1299999999999999</v>
      </c>
      <c r="W164">
        <v>-1.27</v>
      </c>
      <c r="X164">
        <v>-0.92</v>
      </c>
      <c r="Y164">
        <v>0.53</v>
      </c>
      <c r="Z164">
        <v>0.76</v>
      </c>
      <c r="AA164">
        <v>0.35</v>
      </c>
      <c r="AB164">
        <v>-0.47</v>
      </c>
      <c r="AC164">
        <f t="shared" si="8"/>
        <v>-4.2877225669309543E-2</v>
      </c>
      <c r="AD164">
        <f t="shared" si="9"/>
        <v>-6.5677067582551721E-2</v>
      </c>
      <c r="AE164">
        <f t="shared" si="11"/>
        <v>-9.1884458461795937E-2</v>
      </c>
      <c r="AF164">
        <f t="shared" si="10"/>
        <v>-9.0078680136044698E-2</v>
      </c>
    </row>
    <row r="165" spans="1:32">
      <c r="A165">
        <v>164</v>
      </c>
      <c r="B165">
        <v>1992</v>
      </c>
      <c r="C165">
        <v>7</v>
      </c>
      <c r="D165">
        <v>-0.4</v>
      </c>
      <c r="E165">
        <v>-0.57999999999999996</v>
      </c>
      <c r="F165">
        <v>-0.3</v>
      </c>
      <c r="G165">
        <v>-0.63</v>
      </c>
      <c r="H165">
        <v>-0.86</v>
      </c>
      <c r="I165">
        <v>-0.42</v>
      </c>
      <c r="J165">
        <v>-0.18</v>
      </c>
      <c r="K165">
        <v>-0.04</v>
      </c>
      <c r="L165">
        <v>-0.22</v>
      </c>
      <c r="M165">
        <v>-0.32</v>
      </c>
      <c r="N165">
        <v>-0.39</v>
      </c>
      <c r="O165">
        <v>-0.28999999999999998</v>
      </c>
      <c r="P165">
        <v>-0.78</v>
      </c>
      <c r="Q165">
        <v>-1</v>
      </c>
      <c r="R165">
        <v>-0.51</v>
      </c>
      <c r="S165">
        <v>-0.11</v>
      </c>
      <c r="T165">
        <v>0.22</v>
      </c>
      <c r="U165">
        <v>-0.2</v>
      </c>
      <c r="V165">
        <v>-1.0900000000000001</v>
      </c>
      <c r="W165">
        <v>-1.1000000000000001</v>
      </c>
      <c r="X165">
        <v>-1.08</v>
      </c>
      <c r="Y165">
        <v>0.3</v>
      </c>
      <c r="Z165">
        <v>0.54</v>
      </c>
      <c r="AA165">
        <v>0.1</v>
      </c>
      <c r="AB165">
        <v>-1.47</v>
      </c>
      <c r="AC165">
        <f t="shared" si="8"/>
        <v>-4.1745996939607205E-2</v>
      </c>
      <c r="AD165">
        <f t="shared" si="9"/>
        <v>-6.4691979519403892E-2</v>
      </c>
      <c r="AE165">
        <f t="shared" si="11"/>
        <v>-9.0313472982992665E-2</v>
      </c>
      <c r="AF165">
        <f t="shared" si="10"/>
        <v>-8.8458876551893606E-2</v>
      </c>
    </row>
    <row r="166" spans="1:32">
      <c r="A166">
        <v>165</v>
      </c>
      <c r="B166">
        <v>1992</v>
      </c>
      <c r="C166">
        <v>8</v>
      </c>
      <c r="D166">
        <v>-0.47</v>
      </c>
      <c r="E166">
        <v>-0.53</v>
      </c>
      <c r="F166">
        <v>-0.43</v>
      </c>
      <c r="G166">
        <v>-0.55000000000000004</v>
      </c>
      <c r="H166">
        <v>-0.61</v>
      </c>
      <c r="I166">
        <v>-0.49</v>
      </c>
      <c r="J166">
        <v>-0.39</v>
      </c>
      <c r="K166">
        <v>-0.37</v>
      </c>
      <c r="L166">
        <v>-0.39</v>
      </c>
      <c r="M166">
        <v>-0.28000000000000003</v>
      </c>
      <c r="N166">
        <v>-0.39</v>
      </c>
      <c r="O166">
        <v>-0.22</v>
      </c>
      <c r="P166">
        <v>-0.69</v>
      </c>
      <c r="Q166">
        <v>-0.67</v>
      </c>
      <c r="R166">
        <v>-0.7</v>
      </c>
      <c r="S166">
        <v>-0.44</v>
      </c>
      <c r="T166">
        <v>-0.38</v>
      </c>
      <c r="U166">
        <v>-0.46</v>
      </c>
      <c r="V166">
        <v>-1.07</v>
      </c>
      <c r="W166">
        <v>-0.75</v>
      </c>
      <c r="X166">
        <v>-1.57</v>
      </c>
      <c r="Y166">
        <v>-0.2</v>
      </c>
      <c r="Z166">
        <v>0.15</v>
      </c>
      <c r="AA166">
        <v>-0.48</v>
      </c>
      <c r="AB166">
        <v>-1.4</v>
      </c>
      <c r="AC166">
        <f t="shared" si="8"/>
        <v>-4.0614768209904867E-2</v>
      </c>
      <c r="AD166">
        <f t="shared" si="9"/>
        <v>-6.3703095594787151E-2</v>
      </c>
      <c r="AE166">
        <f t="shared" si="11"/>
        <v>-8.8731983567458372E-2</v>
      </c>
      <c r="AF166">
        <f t="shared" si="10"/>
        <v>-8.6829610007249841E-2</v>
      </c>
    </row>
    <row r="167" spans="1:32">
      <c r="A167">
        <v>166</v>
      </c>
      <c r="B167">
        <v>1992</v>
      </c>
      <c r="C167">
        <v>9</v>
      </c>
      <c r="D167">
        <v>-0.47</v>
      </c>
      <c r="E167">
        <v>-0.77</v>
      </c>
      <c r="F167">
        <v>-0.28999999999999998</v>
      </c>
      <c r="G167">
        <v>-0.45</v>
      </c>
      <c r="H167">
        <v>-0.69</v>
      </c>
      <c r="I167">
        <v>-0.22</v>
      </c>
      <c r="J167">
        <v>-0.49</v>
      </c>
      <c r="K167">
        <v>-0.94</v>
      </c>
      <c r="L167">
        <v>-0.34</v>
      </c>
      <c r="M167">
        <v>-0.34</v>
      </c>
      <c r="N167">
        <v>-0.42</v>
      </c>
      <c r="O167">
        <v>-0.3</v>
      </c>
      <c r="P167">
        <v>-0.53</v>
      </c>
      <c r="Q167">
        <v>-0.78</v>
      </c>
      <c r="R167">
        <v>-0.21</v>
      </c>
      <c r="S167">
        <v>-0.54</v>
      </c>
      <c r="T167">
        <v>-1.35</v>
      </c>
      <c r="U167">
        <v>-0.33</v>
      </c>
      <c r="V167">
        <v>-0.82</v>
      </c>
      <c r="W167">
        <v>-1.1200000000000001</v>
      </c>
      <c r="X167">
        <v>-0.36</v>
      </c>
      <c r="Y167">
        <v>-1.41</v>
      </c>
      <c r="Z167">
        <v>-2.0299999999999998</v>
      </c>
      <c r="AA167">
        <v>-0.92</v>
      </c>
      <c r="AB167">
        <v>-0.02</v>
      </c>
      <c r="AC167">
        <f t="shared" si="8"/>
        <v>-3.9483539480202501E-2</v>
      </c>
      <c r="AD167">
        <f t="shared" si="9"/>
        <v>-6.2710415808701431E-2</v>
      </c>
      <c r="AE167">
        <f t="shared" si="11"/>
        <v>-8.7140166743489317E-2</v>
      </c>
      <c r="AF167">
        <f t="shared" si="10"/>
        <v>-8.5191074953553991E-2</v>
      </c>
    </row>
    <row r="168" spans="1:32">
      <c r="A168">
        <v>167</v>
      </c>
      <c r="B168">
        <v>1992</v>
      </c>
      <c r="C168">
        <v>10</v>
      </c>
      <c r="D168">
        <v>-0.25</v>
      </c>
      <c r="E168">
        <v>-0.37</v>
      </c>
      <c r="F168">
        <v>-0.17</v>
      </c>
      <c r="G168">
        <v>-0.28999999999999998</v>
      </c>
      <c r="H168">
        <v>-0.37</v>
      </c>
      <c r="I168">
        <v>-0.22</v>
      </c>
      <c r="J168">
        <v>-0.2</v>
      </c>
      <c r="K168">
        <v>-0.37</v>
      </c>
      <c r="L168">
        <v>-0.15</v>
      </c>
      <c r="M168">
        <v>-0.21</v>
      </c>
      <c r="N168">
        <v>-0.21</v>
      </c>
      <c r="O168">
        <v>-0.21</v>
      </c>
      <c r="P168">
        <v>-0.35</v>
      </c>
      <c r="Q168">
        <v>-0.42</v>
      </c>
      <c r="R168">
        <v>-0.26</v>
      </c>
      <c r="S168">
        <v>-0.18</v>
      </c>
      <c r="T168">
        <v>-0.51</v>
      </c>
      <c r="U168">
        <v>-0.1</v>
      </c>
      <c r="V168">
        <v>-0.93</v>
      </c>
      <c r="W168">
        <v>-1.02</v>
      </c>
      <c r="X168">
        <v>-0.78</v>
      </c>
      <c r="Y168">
        <v>-0.42</v>
      </c>
      <c r="Z168">
        <v>-0.42</v>
      </c>
      <c r="AA168">
        <v>-0.42</v>
      </c>
      <c r="AB168">
        <v>0.33</v>
      </c>
      <c r="AC168">
        <f t="shared" si="8"/>
        <v>-3.8352310750500163E-2</v>
      </c>
      <c r="AD168">
        <f t="shared" si="9"/>
        <v>-6.1713940161146771E-2</v>
      </c>
      <c r="AE168">
        <f t="shared" si="11"/>
        <v>-8.5538199039382007E-2</v>
      </c>
      <c r="AF168">
        <f t="shared" si="10"/>
        <v>-8.3543465364296521E-2</v>
      </c>
    </row>
    <row r="169" spans="1:32">
      <c r="A169">
        <v>168</v>
      </c>
      <c r="B169">
        <v>1992</v>
      </c>
      <c r="C169">
        <v>11</v>
      </c>
      <c r="D169">
        <v>-0.26</v>
      </c>
      <c r="E169">
        <v>-0.43</v>
      </c>
      <c r="F169">
        <v>-0.16</v>
      </c>
      <c r="G169">
        <v>-0.23</v>
      </c>
      <c r="H169">
        <v>-0.33</v>
      </c>
      <c r="I169">
        <v>-0.14000000000000001</v>
      </c>
      <c r="J169">
        <v>-0.28999999999999998</v>
      </c>
      <c r="K169">
        <v>-0.61</v>
      </c>
      <c r="L169">
        <v>-0.17</v>
      </c>
      <c r="M169">
        <v>-0.35</v>
      </c>
      <c r="N169">
        <v>-0.47</v>
      </c>
      <c r="O169">
        <v>-0.28999999999999998</v>
      </c>
      <c r="P169">
        <v>-0.16</v>
      </c>
      <c r="Q169">
        <v>-0.25</v>
      </c>
      <c r="R169">
        <v>-0.04</v>
      </c>
      <c r="S169">
        <v>-0.27</v>
      </c>
      <c r="T169">
        <v>-0.81</v>
      </c>
      <c r="U169">
        <v>-0.12</v>
      </c>
      <c r="V169">
        <v>-0.84</v>
      </c>
      <c r="W169">
        <v>-0.92</v>
      </c>
      <c r="X169">
        <v>-0.71</v>
      </c>
      <c r="Y169">
        <v>-0.42</v>
      </c>
      <c r="Z169">
        <v>-0.77</v>
      </c>
      <c r="AA169">
        <v>-0.14000000000000001</v>
      </c>
      <c r="AB169">
        <v>-0.94</v>
      </c>
      <c r="AC169">
        <f t="shared" si="8"/>
        <v>-3.7221082020797824E-2</v>
      </c>
      <c r="AD169">
        <f t="shared" si="9"/>
        <v>-6.071366865212318E-2</v>
      </c>
      <c r="AE169">
        <f t="shared" si="11"/>
        <v>-8.3926256983432646E-2</v>
      </c>
      <c r="AF169">
        <f t="shared" si="10"/>
        <v>-8.1886974735017437E-2</v>
      </c>
    </row>
    <row r="170" spans="1:32">
      <c r="A170">
        <v>169</v>
      </c>
      <c r="B170">
        <v>1992</v>
      </c>
      <c r="C170">
        <v>12</v>
      </c>
      <c r="D170">
        <v>-0.3</v>
      </c>
      <c r="E170">
        <v>-0.31</v>
      </c>
      <c r="F170">
        <v>-0.3</v>
      </c>
      <c r="G170">
        <v>-0.25</v>
      </c>
      <c r="H170">
        <v>-0.23</v>
      </c>
      <c r="I170">
        <v>-0.28000000000000003</v>
      </c>
      <c r="J170">
        <v>-0.35</v>
      </c>
      <c r="K170">
        <v>-0.47</v>
      </c>
      <c r="L170">
        <v>-0.32</v>
      </c>
      <c r="M170">
        <v>-0.27</v>
      </c>
      <c r="N170">
        <v>-0.28999999999999998</v>
      </c>
      <c r="O170">
        <v>-0.25</v>
      </c>
      <c r="P170">
        <v>-0.26</v>
      </c>
      <c r="Q170">
        <v>-0.19</v>
      </c>
      <c r="R170">
        <v>-0.34</v>
      </c>
      <c r="S170">
        <v>-0.39</v>
      </c>
      <c r="T170">
        <v>-0.64</v>
      </c>
      <c r="U170">
        <v>-0.32</v>
      </c>
      <c r="V170">
        <v>-0.94</v>
      </c>
      <c r="W170">
        <v>-0.56999999999999995</v>
      </c>
      <c r="X170">
        <v>-1.54</v>
      </c>
      <c r="Y170">
        <v>-0.19</v>
      </c>
      <c r="Z170">
        <v>-0.86</v>
      </c>
      <c r="AA170">
        <v>0.35</v>
      </c>
      <c r="AB170">
        <v>-0.04</v>
      </c>
      <c r="AC170">
        <f t="shared" si="8"/>
        <v>-3.6089853291095458E-2</v>
      </c>
      <c r="AD170">
        <f t="shared" si="9"/>
        <v>-5.9709601281630616E-2</v>
      </c>
      <c r="AE170">
        <f t="shared" si="11"/>
        <v>-8.2304517103937908E-2</v>
      </c>
      <c r="AF170">
        <f t="shared" si="10"/>
        <v>-8.0221796083306304E-2</v>
      </c>
    </row>
    <row r="171" spans="1:32">
      <c r="A171">
        <v>170</v>
      </c>
      <c r="B171">
        <v>1993</v>
      </c>
      <c r="C171">
        <v>1</v>
      </c>
      <c r="D171">
        <v>-0.34</v>
      </c>
      <c r="E171">
        <v>-0.25</v>
      </c>
      <c r="F171">
        <v>-0.39</v>
      </c>
      <c r="G171">
        <v>-0.37</v>
      </c>
      <c r="H171">
        <v>-0.28000000000000003</v>
      </c>
      <c r="I171">
        <v>-0.45</v>
      </c>
      <c r="J171">
        <v>-0.3</v>
      </c>
      <c r="K171">
        <v>-0.19</v>
      </c>
      <c r="L171">
        <v>-0.34</v>
      </c>
      <c r="M171">
        <v>-0.33</v>
      </c>
      <c r="N171">
        <v>-0.49</v>
      </c>
      <c r="O171">
        <v>-0.25</v>
      </c>
      <c r="P171">
        <v>-0.39</v>
      </c>
      <c r="Q171">
        <v>-0.21</v>
      </c>
      <c r="R171">
        <v>-0.62</v>
      </c>
      <c r="S171">
        <v>-0.28000000000000003</v>
      </c>
      <c r="T171">
        <v>0.06</v>
      </c>
      <c r="U171">
        <v>-0.38</v>
      </c>
      <c r="V171">
        <v>-1.35</v>
      </c>
      <c r="W171">
        <v>-0.53</v>
      </c>
      <c r="X171">
        <v>-2.67</v>
      </c>
      <c r="Y171">
        <v>0.6</v>
      </c>
      <c r="Z171">
        <v>0.53</v>
      </c>
      <c r="AA171">
        <v>0.65</v>
      </c>
      <c r="AB171">
        <v>-0.22</v>
      </c>
      <c r="AC171">
        <f t="shared" si="8"/>
        <v>-3.495862456139312E-2</v>
      </c>
      <c r="AD171">
        <f t="shared" si="9"/>
        <v>-5.8701738049669112E-2</v>
      </c>
      <c r="AE171">
        <f t="shared" si="11"/>
        <v>-8.0673155929193968E-2</v>
      </c>
      <c r="AF171">
        <f t="shared" si="10"/>
        <v>-7.8548121948801605E-2</v>
      </c>
    </row>
    <row r="172" spans="1:32">
      <c r="A172">
        <v>171</v>
      </c>
      <c r="B172">
        <v>1993</v>
      </c>
      <c r="C172">
        <v>2</v>
      </c>
      <c r="D172">
        <v>-0.28999999999999998</v>
      </c>
      <c r="E172">
        <v>-0.34</v>
      </c>
      <c r="F172">
        <v>-0.26</v>
      </c>
      <c r="G172">
        <v>-0.26</v>
      </c>
      <c r="H172">
        <v>-0.28000000000000003</v>
      </c>
      <c r="I172">
        <v>-0.25</v>
      </c>
      <c r="J172">
        <v>-0.31</v>
      </c>
      <c r="K172">
        <v>-0.46</v>
      </c>
      <c r="L172">
        <v>-0.26</v>
      </c>
      <c r="M172">
        <v>-0.44</v>
      </c>
      <c r="N172">
        <v>-0.63</v>
      </c>
      <c r="O172">
        <v>-0.34</v>
      </c>
      <c r="P172">
        <v>-0.17</v>
      </c>
      <c r="Q172">
        <v>-0.14000000000000001</v>
      </c>
      <c r="R172">
        <v>-0.21</v>
      </c>
      <c r="S172">
        <v>-0.25</v>
      </c>
      <c r="T172">
        <v>-0.39</v>
      </c>
      <c r="U172">
        <v>-0.21</v>
      </c>
      <c r="V172">
        <v>-0.04</v>
      </c>
      <c r="W172">
        <v>0.15</v>
      </c>
      <c r="X172">
        <v>-0.34</v>
      </c>
      <c r="Y172">
        <v>-0.09</v>
      </c>
      <c r="Z172">
        <v>-0.37</v>
      </c>
      <c r="AA172">
        <v>0.13</v>
      </c>
      <c r="AB172">
        <v>-1.23</v>
      </c>
      <c r="AC172">
        <f t="shared" si="8"/>
        <v>-3.3827395831690782E-2</v>
      </c>
      <c r="AD172">
        <f t="shared" si="9"/>
        <v>-5.7690078956238663E-2</v>
      </c>
      <c r="AE172">
        <f t="shared" si="11"/>
        <v>-7.9032349987497114E-2</v>
      </c>
      <c r="AF172">
        <f t="shared" si="10"/>
        <v>-7.6866144393192073E-2</v>
      </c>
    </row>
    <row r="173" spans="1:32">
      <c r="A173">
        <v>172</v>
      </c>
      <c r="B173">
        <v>1993</v>
      </c>
      <c r="C173">
        <v>3</v>
      </c>
      <c r="D173">
        <v>-0.45</v>
      </c>
      <c r="E173">
        <v>-0.42</v>
      </c>
      <c r="F173">
        <v>-0.47</v>
      </c>
      <c r="G173">
        <v>-0.47</v>
      </c>
      <c r="H173">
        <v>-0.4</v>
      </c>
      <c r="I173">
        <v>-0.55000000000000004</v>
      </c>
      <c r="J173">
        <v>-0.43</v>
      </c>
      <c r="K173">
        <v>-0.47</v>
      </c>
      <c r="L173">
        <v>-0.42</v>
      </c>
      <c r="M173">
        <v>-0.36</v>
      </c>
      <c r="N173">
        <v>-0.46</v>
      </c>
      <c r="O173">
        <v>-0.31</v>
      </c>
      <c r="P173">
        <v>-0.55000000000000004</v>
      </c>
      <c r="Q173">
        <v>-0.38</v>
      </c>
      <c r="R173">
        <v>-0.76</v>
      </c>
      <c r="S173">
        <v>-0.45</v>
      </c>
      <c r="T173">
        <v>-0.47</v>
      </c>
      <c r="U173">
        <v>-0.44</v>
      </c>
      <c r="V173">
        <v>-1.1299999999999999</v>
      </c>
      <c r="W173">
        <v>-0.39</v>
      </c>
      <c r="X173">
        <v>-2.33</v>
      </c>
      <c r="Y173">
        <v>-0.36</v>
      </c>
      <c r="Z173">
        <v>-0.69</v>
      </c>
      <c r="AA173">
        <v>-0.1</v>
      </c>
      <c r="AB173">
        <v>-0.59</v>
      </c>
      <c r="AC173">
        <f t="shared" si="8"/>
        <v>-3.2696167101988444E-2</v>
      </c>
      <c r="AD173">
        <f t="shared" si="9"/>
        <v>-5.6674624001339248E-2</v>
      </c>
      <c r="AE173">
        <f t="shared" si="11"/>
        <v>-7.7382275807143797E-2</v>
      </c>
      <c r="AF173">
        <f t="shared" si="10"/>
        <v>-7.5176055000215264E-2</v>
      </c>
    </row>
    <row r="174" spans="1:32">
      <c r="A174">
        <v>173</v>
      </c>
      <c r="B174">
        <v>1993</v>
      </c>
      <c r="C174">
        <v>4</v>
      </c>
      <c r="D174">
        <v>-0.32</v>
      </c>
      <c r="E174">
        <v>-0.52</v>
      </c>
      <c r="F174">
        <v>-0.21</v>
      </c>
      <c r="G174">
        <v>-0.46</v>
      </c>
      <c r="H174">
        <v>-0.63</v>
      </c>
      <c r="I174">
        <v>-0.28999999999999998</v>
      </c>
      <c r="J174">
        <v>-0.19</v>
      </c>
      <c r="K174">
        <v>-0.28999999999999998</v>
      </c>
      <c r="L174">
        <v>-0.15</v>
      </c>
      <c r="M174">
        <v>-0.12</v>
      </c>
      <c r="N174">
        <v>-0.3</v>
      </c>
      <c r="O174">
        <v>-0.03</v>
      </c>
      <c r="P174">
        <v>-0.61</v>
      </c>
      <c r="Q174">
        <v>-0.72</v>
      </c>
      <c r="R174">
        <v>-0.47</v>
      </c>
      <c r="S174">
        <v>-0.24</v>
      </c>
      <c r="T174">
        <v>-0.35</v>
      </c>
      <c r="U174">
        <v>-0.22</v>
      </c>
      <c r="V174">
        <v>-0.4</v>
      </c>
      <c r="W174">
        <v>-0.56000000000000005</v>
      </c>
      <c r="X174">
        <v>-0.13</v>
      </c>
      <c r="Y174">
        <v>-0.33</v>
      </c>
      <c r="Z174">
        <v>-0.74</v>
      </c>
      <c r="AA174">
        <v>0</v>
      </c>
      <c r="AB174">
        <v>-1.01</v>
      </c>
      <c r="AC174">
        <f t="shared" si="8"/>
        <v>-3.1564938372286078E-2</v>
      </c>
      <c r="AD174">
        <f t="shared" si="9"/>
        <v>-5.5655373184970901E-2</v>
      </c>
      <c r="AE174">
        <f t="shared" si="11"/>
        <v>-7.5723109916430414E-2</v>
      </c>
      <c r="AF174">
        <f t="shared" si="10"/>
        <v>-7.3478044875658788E-2</v>
      </c>
    </row>
    <row r="175" spans="1:32">
      <c r="A175">
        <v>174</v>
      </c>
      <c r="B175">
        <v>1993</v>
      </c>
      <c r="C175">
        <v>5</v>
      </c>
      <c r="D175">
        <v>-0.26</v>
      </c>
      <c r="E175">
        <v>-0.4</v>
      </c>
      <c r="F175">
        <v>-0.17</v>
      </c>
      <c r="G175">
        <v>-0.28000000000000003</v>
      </c>
      <c r="H175">
        <v>-0.32</v>
      </c>
      <c r="I175">
        <v>-0.24</v>
      </c>
      <c r="J175">
        <v>-0.23</v>
      </c>
      <c r="K175">
        <v>-0.55000000000000004</v>
      </c>
      <c r="L175">
        <v>-0.12</v>
      </c>
      <c r="M175">
        <v>-0.05</v>
      </c>
      <c r="N175">
        <v>-0.09</v>
      </c>
      <c r="O175">
        <v>-0.04</v>
      </c>
      <c r="P175">
        <v>-0.37</v>
      </c>
      <c r="Q175">
        <v>-0.37</v>
      </c>
      <c r="R175">
        <v>-0.37</v>
      </c>
      <c r="S175">
        <v>-0.35</v>
      </c>
      <c r="T175">
        <v>-0.99</v>
      </c>
      <c r="U175">
        <v>-0.18</v>
      </c>
      <c r="V175">
        <v>0.39</v>
      </c>
      <c r="W175">
        <v>0.24</v>
      </c>
      <c r="X175">
        <v>0.63</v>
      </c>
      <c r="Y175">
        <v>-1.08</v>
      </c>
      <c r="Z175">
        <v>-1.9</v>
      </c>
      <c r="AA175">
        <v>-0.43</v>
      </c>
      <c r="AB175">
        <v>-0.2</v>
      </c>
      <c r="AC175">
        <f t="shared" si="8"/>
        <v>-3.0433709642583739E-2</v>
      </c>
      <c r="AD175">
        <f t="shared" si="9"/>
        <v>-5.4632326507133608E-2</v>
      </c>
      <c r="AE175">
        <f t="shared" si="11"/>
        <v>-7.405502884365342E-2</v>
      </c>
      <c r="AF175">
        <f t="shared" si="10"/>
        <v>-7.1772304647359009E-2</v>
      </c>
    </row>
    <row r="176" spans="1:32">
      <c r="A176">
        <v>175</v>
      </c>
      <c r="B176">
        <v>1993</v>
      </c>
      <c r="C176">
        <v>6</v>
      </c>
      <c r="D176">
        <v>-0.11</v>
      </c>
      <c r="E176">
        <v>-0.26</v>
      </c>
      <c r="F176">
        <v>-0.03</v>
      </c>
      <c r="G176">
        <v>-0.17</v>
      </c>
      <c r="H176">
        <v>-0.3</v>
      </c>
      <c r="I176">
        <v>-0.05</v>
      </c>
      <c r="J176">
        <v>-0.05</v>
      </c>
      <c r="K176">
        <v>-0.17</v>
      </c>
      <c r="L176">
        <v>-0.01</v>
      </c>
      <c r="M176">
        <v>0.03</v>
      </c>
      <c r="N176">
        <v>-0.08</v>
      </c>
      <c r="O176">
        <v>0.08</v>
      </c>
      <c r="P176">
        <v>-0.27</v>
      </c>
      <c r="Q176">
        <v>-0.37</v>
      </c>
      <c r="R176">
        <v>-0.15</v>
      </c>
      <c r="S176">
        <v>-0.09</v>
      </c>
      <c r="T176">
        <v>-0.25</v>
      </c>
      <c r="U176">
        <v>-0.05</v>
      </c>
      <c r="V176">
        <v>-0.03</v>
      </c>
      <c r="W176">
        <v>-0.3</v>
      </c>
      <c r="X176">
        <v>0.39</v>
      </c>
      <c r="Y176">
        <v>-0.35</v>
      </c>
      <c r="Z176">
        <v>-0.98</v>
      </c>
      <c r="AA176">
        <v>0.15</v>
      </c>
      <c r="AB176">
        <v>-0.72</v>
      </c>
      <c r="AC176">
        <f t="shared" si="8"/>
        <v>-2.9302480912881401E-2</v>
      </c>
      <c r="AD176">
        <f t="shared" si="9"/>
        <v>-5.3605483967827362E-2</v>
      </c>
      <c r="AE176">
        <f t="shared" si="11"/>
        <v>-7.2378209117108988E-2</v>
      </c>
      <c r="AF176">
        <f t="shared" si="10"/>
        <v>-7.0059024465202485E-2</v>
      </c>
    </row>
    <row r="177" spans="1:32">
      <c r="A177">
        <v>176</v>
      </c>
      <c r="B177">
        <v>1993</v>
      </c>
      <c r="C177">
        <v>7</v>
      </c>
      <c r="D177">
        <v>-0.11</v>
      </c>
      <c r="E177">
        <v>-0.15</v>
      </c>
      <c r="F177">
        <v>-0.09</v>
      </c>
      <c r="G177">
        <v>-0.17</v>
      </c>
      <c r="H177">
        <v>-0.25</v>
      </c>
      <c r="I177">
        <v>-0.1</v>
      </c>
      <c r="J177">
        <v>-0.05</v>
      </c>
      <c r="K177">
        <v>0.05</v>
      </c>
      <c r="L177">
        <v>-0.09</v>
      </c>
      <c r="M177">
        <v>-0.02</v>
      </c>
      <c r="N177">
        <v>-0.06</v>
      </c>
      <c r="O177">
        <v>0.01</v>
      </c>
      <c r="P177">
        <v>-0.24</v>
      </c>
      <c r="Q177">
        <v>-0.31</v>
      </c>
      <c r="R177">
        <v>-0.15</v>
      </c>
      <c r="S177">
        <v>-0.09</v>
      </c>
      <c r="T177">
        <v>0.14000000000000001</v>
      </c>
      <c r="U177">
        <v>-0.15</v>
      </c>
      <c r="V177">
        <v>0.11</v>
      </c>
      <c r="W177">
        <v>0.1</v>
      </c>
      <c r="X177">
        <v>0.13</v>
      </c>
      <c r="Y177">
        <v>-0.22</v>
      </c>
      <c r="Z177">
        <v>0.06</v>
      </c>
      <c r="AA177">
        <v>-0.43</v>
      </c>
      <c r="AB177">
        <v>-0.69</v>
      </c>
      <c r="AC177">
        <f t="shared" si="8"/>
        <v>-2.8171252183179035E-2</v>
      </c>
      <c r="AD177">
        <f t="shared" si="9"/>
        <v>-5.257484556705215E-2</v>
      </c>
      <c r="AE177">
        <f t="shared" si="11"/>
        <v>-7.06928272650936E-2</v>
      </c>
      <c r="AF177">
        <f t="shared" si="10"/>
        <v>-6.8338394001124902E-2</v>
      </c>
    </row>
    <row r="178" spans="1:32">
      <c r="A178">
        <v>177</v>
      </c>
      <c r="B178">
        <v>1993</v>
      </c>
      <c r="C178">
        <v>8</v>
      </c>
      <c r="D178">
        <v>-0.25</v>
      </c>
      <c r="E178">
        <v>-0.36</v>
      </c>
      <c r="F178">
        <v>-0.18</v>
      </c>
      <c r="G178">
        <v>-0.3</v>
      </c>
      <c r="H178">
        <v>-0.41</v>
      </c>
      <c r="I178">
        <v>-0.19</v>
      </c>
      <c r="J178">
        <v>-0.2</v>
      </c>
      <c r="K178">
        <v>-0.27</v>
      </c>
      <c r="L178">
        <v>-0.18</v>
      </c>
      <c r="M178">
        <v>-0.21</v>
      </c>
      <c r="N178">
        <v>-0.26</v>
      </c>
      <c r="O178">
        <v>-0.18</v>
      </c>
      <c r="P178">
        <v>-0.36</v>
      </c>
      <c r="Q178">
        <v>-0.51</v>
      </c>
      <c r="R178">
        <v>-0.17</v>
      </c>
      <c r="S178">
        <v>-0.18</v>
      </c>
      <c r="T178">
        <v>-0.15</v>
      </c>
      <c r="U178">
        <v>-0.19</v>
      </c>
      <c r="V178">
        <v>-0.42</v>
      </c>
      <c r="W178">
        <v>-0.48</v>
      </c>
      <c r="X178">
        <v>-0.34</v>
      </c>
      <c r="Y178">
        <v>0.02</v>
      </c>
      <c r="Z178">
        <v>-0.14000000000000001</v>
      </c>
      <c r="AA178">
        <v>0.14000000000000001</v>
      </c>
      <c r="AB178">
        <v>-0.52</v>
      </c>
      <c r="AC178">
        <f t="shared" si="8"/>
        <v>-2.7040023453476697E-2</v>
      </c>
      <c r="AD178">
        <f t="shared" si="9"/>
        <v>-5.1540411304808006E-2</v>
      </c>
      <c r="AE178">
        <f t="shared" si="11"/>
        <v>-6.8999059815903596E-2</v>
      </c>
      <c r="AF178">
        <f t="shared" si="10"/>
        <v>-6.6610602449111517E-2</v>
      </c>
    </row>
    <row r="179" spans="1:32">
      <c r="A179">
        <v>178</v>
      </c>
      <c r="B179">
        <v>1993</v>
      </c>
      <c r="C179">
        <v>9</v>
      </c>
      <c r="D179">
        <v>-0.41</v>
      </c>
      <c r="E179">
        <v>-0.57999999999999996</v>
      </c>
      <c r="F179">
        <v>-0.31</v>
      </c>
      <c r="G179">
        <v>-0.49</v>
      </c>
      <c r="H179">
        <v>-0.6</v>
      </c>
      <c r="I179">
        <v>-0.39</v>
      </c>
      <c r="J179">
        <v>-0.33</v>
      </c>
      <c r="K179">
        <v>-0.54</v>
      </c>
      <c r="L179">
        <v>-0.26</v>
      </c>
      <c r="M179">
        <v>-0.23</v>
      </c>
      <c r="N179">
        <v>-0.28000000000000003</v>
      </c>
      <c r="O179">
        <v>-0.21</v>
      </c>
      <c r="P179">
        <v>-0.63</v>
      </c>
      <c r="Q179">
        <v>-0.74</v>
      </c>
      <c r="R179">
        <v>-0.5</v>
      </c>
      <c r="S179">
        <v>-0.37</v>
      </c>
      <c r="T179">
        <v>-0.65</v>
      </c>
      <c r="U179">
        <v>-0.3</v>
      </c>
      <c r="V179">
        <v>-0.99</v>
      </c>
      <c r="W179">
        <v>-1.24</v>
      </c>
      <c r="X179">
        <v>-0.59</v>
      </c>
      <c r="Y179">
        <v>-0.71</v>
      </c>
      <c r="Z179">
        <v>-0.8</v>
      </c>
      <c r="AA179">
        <v>-0.65</v>
      </c>
      <c r="AB179">
        <v>-0.92</v>
      </c>
      <c r="AC179">
        <f t="shared" si="8"/>
        <v>-2.5908794723774359E-2</v>
      </c>
      <c r="AD179">
        <f t="shared" si="9"/>
        <v>-5.0502181181094917E-2</v>
      </c>
      <c r="AE179">
        <f t="shared" si="11"/>
        <v>-6.7297083297835403E-2</v>
      </c>
      <c r="AF179">
        <f t="shared" si="10"/>
        <v>-6.487583852519703E-2</v>
      </c>
    </row>
    <row r="180" spans="1:32">
      <c r="A180">
        <v>179</v>
      </c>
      <c r="B180">
        <v>1993</v>
      </c>
      <c r="C180">
        <v>10</v>
      </c>
      <c r="D180">
        <v>-0.18</v>
      </c>
      <c r="E180">
        <v>-0.28999999999999998</v>
      </c>
      <c r="F180">
        <v>-0.12</v>
      </c>
      <c r="G180">
        <v>-0.26</v>
      </c>
      <c r="H180">
        <v>-0.35</v>
      </c>
      <c r="I180">
        <v>-0.17</v>
      </c>
      <c r="J180">
        <v>-0.11</v>
      </c>
      <c r="K180">
        <v>-0.19</v>
      </c>
      <c r="L180">
        <v>-0.08</v>
      </c>
      <c r="M180">
        <v>0.04</v>
      </c>
      <c r="N180">
        <v>-0.05</v>
      </c>
      <c r="O180">
        <v>0.09</v>
      </c>
      <c r="P180">
        <v>-0.41</v>
      </c>
      <c r="Q180">
        <v>-0.46</v>
      </c>
      <c r="R180">
        <v>-0.34</v>
      </c>
      <c r="S180">
        <v>-0.19</v>
      </c>
      <c r="T180">
        <v>-0.25</v>
      </c>
      <c r="U180">
        <v>-0.17</v>
      </c>
      <c r="V180">
        <v>-0.59</v>
      </c>
      <c r="W180">
        <v>-0.56000000000000005</v>
      </c>
      <c r="X180">
        <v>-0.62</v>
      </c>
      <c r="Y180">
        <v>-0.54</v>
      </c>
      <c r="Z180">
        <v>-0.68</v>
      </c>
      <c r="AA180">
        <v>-0.42</v>
      </c>
      <c r="AB180">
        <v>-0.6</v>
      </c>
      <c r="AC180">
        <f t="shared" si="8"/>
        <v>-2.4777565994072021E-2</v>
      </c>
      <c r="AD180">
        <f t="shared" si="9"/>
        <v>-4.9460155195912861E-2</v>
      </c>
      <c r="AE180">
        <f t="shared" si="11"/>
        <v>-6.5587074239185333E-2</v>
      </c>
      <c r="AF180">
        <f t="shared" si="10"/>
        <v>-6.3134290467465451E-2</v>
      </c>
    </row>
    <row r="181" spans="1:32">
      <c r="A181">
        <v>180</v>
      </c>
      <c r="B181">
        <v>1993</v>
      </c>
      <c r="C181">
        <v>11</v>
      </c>
      <c r="D181">
        <v>-0.17</v>
      </c>
      <c r="E181">
        <v>-0.41</v>
      </c>
      <c r="F181">
        <v>-0.03</v>
      </c>
      <c r="G181">
        <v>-0.26</v>
      </c>
      <c r="H181">
        <v>-0.53</v>
      </c>
      <c r="I181">
        <v>0</v>
      </c>
      <c r="J181">
        <v>-0.08</v>
      </c>
      <c r="K181">
        <v>-0.19</v>
      </c>
      <c r="L181">
        <v>-0.05</v>
      </c>
      <c r="M181">
        <v>0.15</v>
      </c>
      <c r="N181">
        <v>0.11</v>
      </c>
      <c r="O181">
        <v>0.17</v>
      </c>
      <c r="P181">
        <v>-0.47</v>
      </c>
      <c r="Q181">
        <v>-0.76</v>
      </c>
      <c r="R181">
        <v>-0.11</v>
      </c>
      <c r="S181">
        <v>-0.21</v>
      </c>
      <c r="T181">
        <v>-0.38</v>
      </c>
      <c r="U181">
        <v>-0.16</v>
      </c>
      <c r="V181">
        <v>-0.45</v>
      </c>
      <c r="W181">
        <v>-0.74</v>
      </c>
      <c r="X181">
        <v>0.01</v>
      </c>
      <c r="Y181">
        <v>-0.41</v>
      </c>
      <c r="Z181">
        <v>-0.96</v>
      </c>
      <c r="AA181">
        <v>0.02</v>
      </c>
      <c r="AB181">
        <v>-0.85</v>
      </c>
      <c r="AC181">
        <f t="shared" si="8"/>
        <v>-2.3646337264369655E-2</v>
      </c>
      <c r="AD181">
        <f t="shared" si="9"/>
        <v>-4.8414333349261866E-2</v>
      </c>
      <c r="AE181">
        <f t="shared" si="11"/>
        <v>-6.3869209168249785E-2</v>
      </c>
      <c r="AF181">
        <f t="shared" si="10"/>
        <v>-6.1386146036050679E-2</v>
      </c>
    </row>
    <row r="182" spans="1:32">
      <c r="A182">
        <v>181</v>
      </c>
      <c r="B182">
        <v>1993</v>
      </c>
      <c r="C182">
        <v>12</v>
      </c>
      <c r="D182">
        <v>0</v>
      </c>
      <c r="E182">
        <v>-0.04</v>
      </c>
      <c r="F182">
        <v>0.02</v>
      </c>
      <c r="G182">
        <v>0</v>
      </c>
      <c r="H182">
        <v>0.04</v>
      </c>
      <c r="I182">
        <v>-0.04</v>
      </c>
      <c r="J182">
        <v>0</v>
      </c>
      <c r="K182">
        <v>-0.19</v>
      </c>
      <c r="L182">
        <v>0.06</v>
      </c>
      <c r="M182">
        <v>0.26</v>
      </c>
      <c r="N182">
        <v>0.19</v>
      </c>
      <c r="O182">
        <v>0.28999999999999998</v>
      </c>
      <c r="P182">
        <v>-0.11</v>
      </c>
      <c r="Q182">
        <v>0</v>
      </c>
      <c r="R182">
        <v>-0.26</v>
      </c>
      <c r="S182">
        <v>-0.16</v>
      </c>
      <c r="T182">
        <v>-0.51</v>
      </c>
      <c r="U182">
        <v>-0.06</v>
      </c>
      <c r="V182">
        <v>-1.24</v>
      </c>
      <c r="W182">
        <v>-0.96</v>
      </c>
      <c r="X182">
        <v>-1.69</v>
      </c>
      <c r="Y182">
        <v>-0.89</v>
      </c>
      <c r="Z182">
        <v>-1.33</v>
      </c>
      <c r="AA182">
        <v>-0.55000000000000004</v>
      </c>
      <c r="AB182">
        <v>0.11</v>
      </c>
      <c r="AC182">
        <f t="shared" si="8"/>
        <v>-2.2515108534667316E-2</v>
      </c>
      <c r="AD182">
        <f t="shared" si="9"/>
        <v>-4.7364715641141926E-2</v>
      </c>
      <c r="AE182">
        <f t="shared" si="11"/>
        <v>-6.2143664613325128E-2</v>
      </c>
      <c r="AF182">
        <f t="shared" si="10"/>
        <v>-5.9631592513135656E-2</v>
      </c>
    </row>
    <row r="183" spans="1:32">
      <c r="A183">
        <v>182</v>
      </c>
      <c r="B183">
        <v>1994</v>
      </c>
      <c r="C183">
        <v>1</v>
      </c>
      <c r="D183">
        <v>-0.09</v>
      </c>
      <c r="E183">
        <v>-0.18</v>
      </c>
      <c r="F183">
        <v>-0.04</v>
      </c>
      <c r="G183">
        <v>-0.05</v>
      </c>
      <c r="H183">
        <v>-0.18</v>
      </c>
      <c r="I183">
        <v>7.0000000000000007E-2</v>
      </c>
      <c r="J183">
        <v>-0.13</v>
      </c>
      <c r="K183">
        <v>-0.18</v>
      </c>
      <c r="L183">
        <v>-0.11</v>
      </c>
      <c r="M183">
        <v>0.04</v>
      </c>
      <c r="N183">
        <v>0.05</v>
      </c>
      <c r="O183">
        <v>0.04</v>
      </c>
      <c r="P183">
        <v>-0.1</v>
      </c>
      <c r="Q183">
        <v>-0.27</v>
      </c>
      <c r="R183">
        <v>0.12</v>
      </c>
      <c r="S183">
        <v>-0.21</v>
      </c>
      <c r="T183">
        <v>-0.31</v>
      </c>
      <c r="U183">
        <v>-0.19</v>
      </c>
      <c r="V183">
        <v>-0.55000000000000004</v>
      </c>
      <c r="W183">
        <v>-0.96</v>
      </c>
      <c r="X183">
        <v>0.09</v>
      </c>
      <c r="Y183">
        <v>-0.7</v>
      </c>
      <c r="Z183">
        <v>-0.76</v>
      </c>
      <c r="AA183">
        <v>-0.65</v>
      </c>
      <c r="AB183">
        <v>-0.79</v>
      </c>
      <c r="AC183">
        <f t="shared" si="8"/>
        <v>-2.1383879804964978E-2</v>
      </c>
      <c r="AD183">
        <f t="shared" si="9"/>
        <v>-4.631130207155304E-2</v>
      </c>
      <c r="AE183">
        <f t="shared" si="11"/>
        <v>-6.0410617102707759E-2</v>
      </c>
      <c r="AF183">
        <f t="shared" si="10"/>
        <v>-5.7870816702952931E-2</v>
      </c>
    </row>
    <row r="184" spans="1:32">
      <c r="A184">
        <v>183</v>
      </c>
      <c r="B184">
        <v>1994</v>
      </c>
      <c r="C184">
        <v>2</v>
      </c>
      <c r="D184">
        <v>-0.23</v>
      </c>
      <c r="E184">
        <v>-0.71</v>
      </c>
      <c r="F184">
        <v>0.05</v>
      </c>
      <c r="G184">
        <v>-0.28000000000000003</v>
      </c>
      <c r="H184">
        <v>-0.75</v>
      </c>
      <c r="I184">
        <v>0.17</v>
      </c>
      <c r="J184">
        <v>-0.19</v>
      </c>
      <c r="K184">
        <v>-0.64</v>
      </c>
      <c r="L184">
        <v>-0.04</v>
      </c>
      <c r="M184">
        <v>-0.06</v>
      </c>
      <c r="N184">
        <v>-0.15</v>
      </c>
      <c r="O184">
        <v>-0.01</v>
      </c>
      <c r="P184">
        <v>-0.39</v>
      </c>
      <c r="Q184">
        <v>-0.95</v>
      </c>
      <c r="R184">
        <v>0.31</v>
      </c>
      <c r="S184">
        <v>-0.25</v>
      </c>
      <c r="T184">
        <v>-1.01</v>
      </c>
      <c r="U184">
        <v>-0.05</v>
      </c>
      <c r="V184">
        <v>-0.65</v>
      </c>
      <c r="W184">
        <v>-1.32</v>
      </c>
      <c r="X184">
        <v>0.43</v>
      </c>
      <c r="Y184">
        <v>-1.1399999999999999</v>
      </c>
      <c r="Z184">
        <v>-1.72</v>
      </c>
      <c r="AA184">
        <v>-0.68</v>
      </c>
      <c r="AB184">
        <v>-1.1499999999999999</v>
      </c>
      <c r="AC184">
        <f t="shared" si="8"/>
        <v>-2.025265107526264E-2</v>
      </c>
      <c r="AD184">
        <f t="shared" si="9"/>
        <v>-4.525409264049518E-2</v>
      </c>
      <c r="AE184">
        <f t="shared" si="11"/>
        <v>-5.8670243164693991E-2</v>
      </c>
      <c r="AF184">
        <f t="shared" si="10"/>
        <v>-5.6104004931784905E-2</v>
      </c>
    </row>
    <row r="185" spans="1:32">
      <c r="A185">
        <v>184</v>
      </c>
      <c r="B185">
        <v>1994</v>
      </c>
      <c r="C185">
        <v>3</v>
      </c>
      <c r="D185">
        <v>-0.24</v>
      </c>
      <c r="E185">
        <v>-0.3</v>
      </c>
      <c r="F185">
        <v>-0.2</v>
      </c>
      <c r="G185">
        <v>-0.21</v>
      </c>
      <c r="H185">
        <v>-0.17</v>
      </c>
      <c r="I185">
        <v>-0.25</v>
      </c>
      <c r="J185">
        <v>-0.26</v>
      </c>
      <c r="K185">
        <v>-0.56000000000000005</v>
      </c>
      <c r="L185">
        <v>-0.16</v>
      </c>
      <c r="M185">
        <v>-0.16</v>
      </c>
      <c r="N185">
        <v>-0.24</v>
      </c>
      <c r="O185">
        <v>-0.12</v>
      </c>
      <c r="P185">
        <v>-0.22</v>
      </c>
      <c r="Q185">
        <v>-0.14000000000000001</v>
      </c>
      <c r="R185">
        <v>-0.33</v>
      </c>
      <c r="S185">
        <v>-0.32</v>
      </c>
      <c r="T185">
        <v>-0.84</v>
      </c>
      <c r="U185">
        <v>-0.18</v>
      </c>
      <c r="V185">
        <v>-1.19</v>
      </c>
      <c r="W185">
        <v>-0.71</v>
      </c>
      <c r="X185">
        <v>-1.95</v>
      </c>
      <c r="Y185">
        <v>-0.6</v>
      </c>
      <c r="Z185">
        <v>-1.27</v>
      </c>
      <c r="AA185">
        <v>-0.08</v>
      </c>
      <c r="AB185">
        <v>0.59</v>
      </c>
      <c r="AC185">
        <f t="shared" si="8"/>
        <v>-1.9121422345560274E-2</v>
      </c>
      <c r="AD185">
        <f t="shared" si="9"/>
        <v>-4.4193087347968396E-2</v>
      </c>
      <c r="AE185">
        <f t="shared" si="11"/>
        <v>-5.6922719327580251E-2</v>
      </c>
      <c r="AF185">
        <f t="shared" si="10"/>
        <v>-5.433134304796277E-2</v>
      </c>
    </row>
    <row r="186" spans="1:32">
      <c r="A186">
        <v>185</v>
      </c>
      <c r="B186">
        <v>1994</v>
      </c>
      <c r="C186">
        <v>4</v>
      </c>
      <c r="D186">
        <v>-0.15</v>
      </c>
      <c r="E186">
        <v>-0.09</v>
      </c>
      <c r="F186">
        <v>-0.19</v>
      </c>
      <c r="G186">
        <v>-0.1</v>
      </c>
      <c r="H186">
        <v>-0.12</v>
      </c>
      <c r="I186">
        <v>-0.08</v>
      </c>
      <c r="J186">
        <v>-0.21</v>
      </c>
      <c r="K186">
        <v>-0.05</v>
      </c>
      <c r="L186">
        <v>-0.26</v>
      </c>
      <c r="M186">
        <v>-0.12</v>
      </c>
      <c r="N186">
        <v>-0.2</v>
      </c>
      <c r="O186">
        <v>-0.08</v>
      </c>
      <c r="P186">
        <v>-0.09</v>
      </c>
      <c r="Q186">
        <v>-0.08</v>
      </c>
      <c r="R186">
        <v>-0.09</v>
      </c>
      <c r="S186">
        <v>-0.25</v>
      </c>
      <c r="T186">
        <v>0.05</v>
      </c>
      <c r="U186">
        <v>-0.34</v>
      </c>
      <c r="V186">
        <v>0.3</v>
      </c>
      <c r="W186">
        <v>0.16</v>
      </c>
      <c r="X186">
        <v>0.51</v>
      </c>
      <c r="Y186">
        <v>0.13</v>
      </c>
      <c r="Z186">
        <v>0.34</v>
      </c>
      <c r="AA186">
        <v>-0.03</v>
      </c>
      <c r="AB186">
        <v>0.51</v>
      </c>
      <c r="AC186">
        <f t="shared" si="8"/>
        <v>-1.7990193615857936E-2</v>
      </c>
      <c r="AD186">
        <f t="shared" si="9"/>
        <v>-4.3128286193972659E-2</v>
      </c>
      <c r="AE186">
        <f t="shared" si="11"/>
        <v>-5.5168222119662769E-2</v>
      </c>
      <c r="AF186">
        <f t="shared" si="10"/>
        <v>-5.2553016421867702E-2</v>
      </c>
    </row>
    <row r="187" spans="1:32">
      <c r="A187">
        <v>186</v>
      </c>
      <c r="B187">
        <v>1994</v>
      </c>
      <c r="C187">
        <v>5</v>
      </c>
      <c r="D187">
        <v>-0.14000000000000001</v>
      </c>
      <c r="E187">
        <v>-0.13</v>
      </c>
      <c r="F187">
        <v>-0.15</v>
      </c>
      <c r="G187">
        <v>0.01</v>
      </c>
      <c r="H187">
        <v>0</v>
      </c>
      <c r="I187">
        <v>0.02</v>
      </c>
      <c r="J187">
        <v>-0.28999999999999998</v>
      </c>
      <c r="K187">
        <v>-0.38</v>
      </c>
      <c r="L187">
        <v>-0.26</v>
      </c>
      <c r="M187">
        <v>-0.09</v>
      </c>
      <c r="N187">
        <v>-0.19</v>
      </c>
      <c r="O187">
        <v>-0.03</v>
      </c>
      <c r="P187">
        <v>7.0000000000000007E-2</v>
      </c>
      <c r="Q187">
        <v>7.0000000000000007E-2</v>
      </c>
      <c r="R187">
        <v>0.06</v>
      </c>
      <c r="S187">
        <v>-0.4</v>
      </c>
      <c r="T187">
        <v>-0.54</v>
      </c>
      <c r="U187">
        <v>-0.36</v>
      </c>
      <c r="V187">
        <v>-0.23</v>
      </c>
      <c r="W187">
        <v>0.13</v>
      </c>
      <c r="X187">
        <v>-0.81</v>
      </c>
      <c r="Y187">
        <v>-0.56999999999999995</v>
      </c>
      <c r="Z187">
        <v>-1.07</v>
      </c>
      <c r="AA187">
        <v>-0.17</v>
      </c>
      <c r="AB187">
        <v>0.14000000000000001</v>
      </c>
      <c r="AC187">
        <f t="shared" si="8"/>
        <v>-1.6858964886155597E-2</v>
      </c>
      <c r="AD187">
        <f t="shared" si="9"/>
        <v>-4.2059689178507983E-2</v>
      </c>
      <c r="AE187">
        <f t="shared" si="11"/>
        <v>-5.3406928069238246E-2</v>
      </c>
      <c r="AF187">
        <f t="shared" si="10"/>
        <v>-5.0769209945930351E-2</v>
      </c>
    </row>
    <row r="188" spans="1:32">
      <c r="A188">
        <v>187</v>
      </c>
      <c r="B188">
        <v>1994</v>
      </c>
      <c r="C188">
        <v>6</v>
      </c>
      <c r="D188">
        <v>0</v>
      </c>
      <c r="E188">
        <v>0.16</v>
      </c>
      <c r="F188">
        <v>-0.09</v>
      </c>
      <c r="G188">
        <v>0.04</v>
      </c>
      <c r="H188">
        <v>0.11</v>
      </c>
      <c r="I188">
        <v>-0.03</v>
      </c>
      <c r="J188">
        <v>-0.03</v>
      </c>
      <c r="K188">
        <v>0.26</v>
      </c>
      <c r="L188">
        <v>-0.13</v>
      </c>
      <c r="M188">
        <v>-0.15</v>
      </c>
      <c r="N188">
        <v>-0.25</v>
      </c>
      <c r="O188">
        <v>-0.09</v>
      </c>
      <c r="P188">
        <v>0.13</v>
      </c>
      <c r="Q188">
        <v>0.23</v>
      </c>
      <c r="R188">
        <v>-0.01</v>
      </c>
      <c r="S188">
        <v>0.04</v>
      </c>
      <c r="T188">
        <v>0.68</v>
      </c>
      <c r="U188">
        <v>-0.14000000000000001</v>
      </c>
      <c r="V188">
        <v>-0.4</v>
      </c>
      <c r="W188">
        <v>-0.33</v>
      </c>
      <c r="X188">
        <v>-0.52</v>
      </c>
      <c r="Y188">
        <v>0.53</v>
      </c>
      <c r="Z188">
        <v>1.51</v>
      </c>
      <c r="AA188">
        <v>-0.24</v>
      </c>
      <c r="AB188">
        <v>0.88</v>
      </c>
      <c r="AC188">
        <f t="shared" si="8"/>
        <v>-1.5727736156453231E-2</v>
      </c>
      <c r="AD188">
        <f t="shared" si="9"/>
        <v>-4.0987296301574327E-2</v>
      </c>
      <c r="AE188">
        <f t="shared" si="11"/>
        <v>-5.1639013704602638E-2</v>
      </c>
      <c r="AF188">
        <f t="shared" si="10"/>
        <v>-4.8980108034630619E-2</v>
      </c>
    </row>
    <row r="189" spans="1:32">
      <c r="A189">
        <v>188</v>
      </c>
      <c r="B189">
        <v>1994</v>
      </c>
      <c r="C189">
        <v>7</v>
      </c>
      <c r="D189">
        <v>-0.03</v>
      </c>
      <c r="E189">
        <v>0.01</v>
      </c>
      <c r="F189">
        <v>-0.06</v>
      </c>
      <c r="G189">
        <v>0.05</v>
      </c>
      <c r="H189">
        <v>0.05</v>
      </c>
      <c r="I189">
        <v>0.04</v>
      </c>
      <c r="J189">
        <v>-0.11</v>
      </c>
      <c r="K189">
        <v>-0.08</v>
      </c>
      <c r="L189">
        <v>-0.12</v>
      </c>
      <c r="M189">
        <v>-0.11</v>
      </c>
      <c r="N189">
        <v>-0.25</v>
      </c>
      <c r="O189">
        <v>-0.03</v>
      </c>
      <c r="P189">
        <v>0.12</v>
      </c>
      <c r="Q189">
        <v>0.15</v>
      </c>
      <c r="R189">
        <v>0.08</v>
      </c>
      <c r="S189">
        <v>-0.11</v>
      </c>
      <c r="T189">
        <v>0.08</v>
      </c>
      <c r="U189">
        <v>-0.15</v>
      </c>
      <c r="V189">
        <v>0.08</v>
      </c>
      <c r="W189">
        <v>0.35</v>
      </c>
      <c r="X189">
        <v>-0.35</v>
      </c>
      <c r="Y189">
        <v>0.1</v>
      </c>
      <c r="Z189">
        <v>0.26</v>
      </c>
      <c r="AA189">
        <v>-0.02</v>
      </c>
      <c r="AB189">
        <v>-0.35</v>
      </c>
      <c r="AC189">
        <f t="shared" si="8"/>
        <v>-1.4596507426750893E-2</v>
      </c>
      <c r="AD189">
        <f t="shared" si="9"/>
        <v>-3.9911107563171747E-2</v>
      </c>
      <c r="AE189">
        <f t="shared" si="11"/>
        <v>-4.9864655554052617E-2</v>
      </c>
      <c r="AF189">
        <f t="shared" si="10"/>
        <v>-4.7185894624497779E-2</v>
      </c>
    </row>
    <row r="190" spans="1:32">
      <c r="A190">
        <v>189</v>
      </c>
      <c r="B190">
        <v>1994</v>
      </c>
      <c r="C190">
        <v>8</v>
      </c>
      <c r="D190">
        <v>-0.13</v>
      </c>
      <c r="E190">
        <v>-0.22</v>
      </c>
      <c r="F190">
        <v>-0.08</v>
      </c>
      <c r="G190">
        <v>-7.0000000000000007E-2</v>
      </c>
      <c r="H190">
        <v>-7.0000000000000007E-2</v>
      </c>
      <c r="I190">
        <v>-0.08</v>
      </c>
      <c r="J190">
        <v>-0.19</v>
      </c>
      <c r="K190">
        <v>-0.52</v>
      </c>
      <c r="L190">
        <v>-0.08</v>
      </c>
      <c r="M190">
        <v>-0.12</v>
      </c>
      <c r="N190">
        <v>-0.28000000000000003</v>
      </c>
      <c r="O190">
        <v>-0.04</v>
      </c>
      <c r="P190">
        <v>-0.04</v>
      </c>
      <c r="Q190">
        <v>0.03</v>
      </c>
      <c r="R190">
        <v>-0.13</v>
      </c>
      <c r="S190">
        <v>-0.24</v>
      </c>
      <c r="T190">
        <v>-0.79</v>
      </c>
      <c r="U190">
        <v>-0.09</v>
      </c>
      <c r="V190">
        <v>-0.14000000000000001</v>
      </c>
      <c r="W190">
        <v>0.25</v>
      </c>
      <c r="X190">
        <v>-0.77</v>
      </c>
      <c r="Y190">
        <v>-1.67</v>
      </c>
      <c r="Z190">
        <v>-1.87</v>
      </c>
      <c r="AA190">
        <v>-1.5</v>
      </c>
      <c r="AB190">
        <v>-0.2</v>
      </c>
      <c r="AC190">
        <f t="shared" si="8"/>
        <v>-1.3465278697048555E-2</v>
      </c>
      <c r="AD190">
        <f t="shared" si="9"/>
        <v>-3.8831122963300213E-2</v>
      </c>
      <c r="AE190">
        <f t="shared" si="11"/>
        <v>-4.8084030145884554E-2</v>
      </c>
      <c r="AF190">
        <f t="shared" si="10"/>
        <v>-4.53867531741112E-2</v>
      </c>
    </row>
    <row r="191" spans="1:32">
      <c r="A191">
        <v>190</v>
      </c>
      <c r="B191">
        <v>1994</v>
      </c>
      <c r="C191">
        <v>9</v>
      </c>
      <c r="D191">
        <v>-0.06</v>
      </c>
      <c r="E191">
        <v>-0.03</v>
      </c>
      <c r="F191">
        <v>-0.08</v>
      </c>
      <c r="G191">
        <v>-0.01</v>
      </c>
      <c r="H191">
        <v>0.01</v>
      </c>
      <c r="I191">
        <v>-0.03</v>
      </c>
      <c r="J191">
        <v>-0.11</v>
      </c>
      <c r="K191">
        <v>-0.12</v>
      </c>
      <c r="L191">
        <v>-0.11</v>
      </c>
      <c r="M191">
        <v>0</v>
      </c>
      <c r="N191">
        <v>-0.16</v>
      </c>
      <c r="O191">
        <v>7.0000000000000007E-2</v>
      </c>
      <c r="P191">
        <v>-0.02</v>
      </c>
      <c r="Q191">
        <v>0.08</v>
      </c>
      <c r="R191">
        <v>-0.15</v>
      </c>
      <c r="S191">
        <v>-0.16</v>
      </c>
      <c r="T191">
        <v>-0.12</v>
      </c>
      <c r="U191">
        <v>-0.18</v>
      </c>
      <c r="V191">
        <v>-0.48</v>
      </c>
      <c r="W191">
        <v>0.08</v>
      </c>
      <c r="X191">
        <v>-1.37</v>
      </c>
      <c r="Y191">
        <v>0.18</v>
      </c>
      <c r="Z191">
        <v>0.01</v>
      </c>
      <c r="AA191">
        <v>0.32</v>
      </c>
      <c r="AB191">
        <v>-0.06</v>
      </c>
      <c r="AC191">
        <f t="shared" si="8"/>
        <v>-1.2334049967346217E-2</v>
      </c>
      <c r="AD191">
        <f t="shared" si="9"/>
        <v>-3.7747342501959741E-2</v>
      </c>
      <c r="AE191">
        <f t="shared" si="11"/>
        <v>-4.6297314008394402E-2</v>
      </c>
      <c r="AF191">
        <f t="shared" si="10"/>
        <v>-4.3582866664098885E-2</v>
      </c>
    </row>
    <row r="192" spans="1:32">
      <c r="A192">
        <v>191</v>
      </c>
      <c r="B192">
        <v>1994</v>
      </c>
      <c r="C192">
        <v>10</v>
      </c>
      <c r="D192">
        <v>-0.24</v>
      </c>
      <c r="E192">
        <v>-0.18</v>
      </c>
      <c r="F192">
        <v>-0.28000000000000003</v>
      </c>
      <c r="G192">
        <v>-0.03</v>
      </c>
      <c r="H192">
        <v>-0.02</v>
      </c>
      <c r="I192">
        <v>-0.04</v>
      </c>
      <c r="J192">
        <v>-0.45</v>
      </c>
      <c r="K192">
        <v>-0.48</v>
      </c>
      <c r="L192">
        <v>-0.44</v>
      </c>
      <c r="M192">
        <v>-0.19</v>
      </c>
      <c r="N192">
        <v>-0.3</v>
      </c>
      <c r="O192">
        <v>-0.14000000000000001</v>
      </c>
      <c r="P192">
        <v>0.04</v>
      </c>
      <c r="Q192">
        <v>0.06</v>
      </c>
      <c r="R192">
        <v>0.03</v>
      </c>
      <c r="S192">
        <v>-0.57999999999999996</v>
      </c>
      <c r="T192">
        <v>-0.61</v>
      </c>
      <c r="U192">
        <v>-0.56999999999999995</v>
      </c>
      <c r="V192">
        <v>-0.32</v>
      </c>
      <c r="W192">
        <v>0.15</v>
      </c>
      <c r="X192">
        <v>-1.08</v>
      </c>
      <c r="Y192">
        <v>-0.4</v>
      </c>
      <c r="Z192">
        <v>-0.31</v>
      </c>
      <c r="AA192">
        <v>-0.47</v>
      </c>
      <c r="AB192">
        <v>-0.17</v>
      </c>
      <c r="AC192">
        <f t="shared" si="8"/>
        <v>-1.1202821237643851E-2</v>
      </c>
      <c r="AD192">
        <f t="shared" si="9"/>
        <v>-3.6659766179150288E-2</v>
      </c>
      <c r="AE192">
        <f t="shared" si="11"/>
        <v>-4.4504683669879197E-2</v>
      </c>
      <c r="AF192">
        <f t="shared" si="10"/>
        <v>-4.1774417597138916E-2</v>
      </c>
    </row>
    <row r="193" spans="1:32">
      <c r="A193">
        <v>192</v>
      </c>
      <c r="B193">
        <v>1994</v>
      </c>
      <c r="C193">
        <v>11</v>
      </c>
      <c r="D193">
        <v>0.03</v>
      </c>
      <c r="E193">
        <v>0.15</v>
      </c>
      <c r="F193">
        <v>-0.04</v>
      </c>
      <c r="G193">
        <v>0.12</v>
      </c>
      <c r="H193">
        <v>0.11</v>
      </c>
      <c r="I193">
        <v>0.13</v>
      </c>
      <c r="J193">
        <v>-0.06</v>
      </c>
      <c r="K193">
        <v>0.23</v>
      </c>
      <c r="L193">
        <v>-0.16</v>
      </c>
      <c r="M193">
        <v>0.02</v>
      </c>
      <c r="N193">
        <v>0.01</v>
      </c>
      <c r="O193">
        <v>0.03</v>
      </c>
      <c r="P193">
        <v>0.19</v>
      </c>
      <c r="Q193">
        <v>0.19</v>
      </c>
      <c r="R193">
        <v>0.19</v>
      </c>
      <c r="S193">
        <v>-0.12</v>
      </c>
      <c r="T193">
        <v>0.3</v>
      </c>
      <c r="U193">
        <v>-0.24</v>
      </c>
      <c r="V193">
        <v>-1.06</v>
      </c>
      <c r="W193">
        <v>-1.1499999999999999</v>
      </c>
      <c r="X193">
        <v>-0.91</v>
      </c>
      <c r="Y193">
        <v>0.62</v>
      </c>
      <c r="Z193">
        <v>0.78</v>
      </c>
      <c r="AA193">
        <v>0.5</v>
      </c>
      <c r="AB193">
        <v>-0.01</v>
      </c>
      <c r="AC193">
        <f t="shared" si="8"/>
        <v>-1.0071592507941513E-2</v>
      </c>
      <c r="AD193">
        <f t="shared" si="9"/>
        <v>-3.5568393994871911E-2</v>
      </c>
      <c r="AE193">
        <f t="shared" si="11"/>
        <v>-4.2706315658634725E-2</v>
      </c>
      <c r="AF193">
        <f t="shared" si="10"/>
        <v>-3.9961587997958875E-2</v>
      </c>
    </row>
    <row r="194" spans="1:32">
      <c r="A194">
        <v>193</v>
      </c>
      <c r="B194">
        <v>1994</v>
      </c>
      <c r="C194">
        <v>12</v>
      </c>
      <c r="D194">
        <v>0.03</v>
      </c>
      <c r="E194">
        <v>0.04</v>
      </c>
      <c r="F194">
        <v>0.03</v>
      </c>
      <c r="G194">
        <v>0</v>
      </c>
      <c r="H194">
        <v>0.01</v>
      </c>
      <c r="I194">
        <v>0</v>
      </c>
      <c r="J194">
        <v>7.0000000000000007E-2</v>
      </c>
      <c r="K194">
        <v>0.1</v>
      </c>
      <c r="L194">
        <v>0.05</v>
      </c>
      <c r="M194">
        <v>0.2</v>
      </c>
      <c r="N194">
        <v>0.03</v>
      </c>
      <c r="O194">
        <v>0.28999999999999998</v>
      </c>
      <c r="P194">
        <v>-0.09</v>
      </c>
      <c r="Q194">
        <v>0.03</v>
      </c>
      <c r="R194">
        <v>-0.24</v>
      </c>
      <c r="S194">
        <v>-0.01</v>
      </c>
      <c r="T194">
        <v>0.08</v>
      </c>
      <c r="U194">
        <v>-0.04</v>
      </c>
      <c r="V194">
        <v>-0.7</v>
      </c>
      <c r="W194">
        <v>-0.27</v>
      </c>
      <c r="X194">
        <v>-1.39</v>
      </c>
      <c r="Y194">
        <v>-0.09</v>
      </c>
      <c r="Z194">
        <v>-0.54</v>
      </c>
      <c r="AA194">
        <v>0.26</v>
      </c>
      <c r="AB194">
        <v>1.46</v>
      </c>
      <c r="AC194">
        <f t="shared" si="8"/>
        <v>-8.9403637782391743E-3</v>
      </c>
      <c r="AD194">
        <f t="shared" si="9"/>
        <v>-3.4473225949124581E-2</v>
      </c>
      <c r="AE194">
        <f t="shared" si="11"/>
        <v>-4.0902386502957716E-2</v>
      </c>
      <c r="AF194">
        <f t="shared" si="10"/>
        <v>-3.8144559413335138E-2</v>
      </c>
    </row>
    <row r="195" spans="1:32">
      <c r="A195">
        <v>194</v>
      </c>
      <c r="B195">
        <v>1995</v>
      </c>
      <c r="C195">
        <v>1</v>
      </c>
      <c r="D195">
        <v>0.03</v>
      </c>
      <c r="E195">
        <v>0.08</v>
      </c>
      <c r="F195">
        <v>0</v>
      </c>
      <c r="G195">
        <v>0.21</v>
      </c>
      <c r="H195">
        <v>0.31</v>
      </c>
      <c r="I195">
        <v>0.11</v>
      </c>
      <c r="J195">
        <v>-0.14000000000000001</v>
      </c>
      <c r="K195">
        <v>-0.36</v>
      </c>
      <c r="L195">
        <v>-7.0000000000000007E-2</v>
      </c>
      <c r="M195">
        <v>0.14000000000000001</v>
      </c>
      <c r="N195">
        <v>-0.03</v>
      </c>
      <c r="O195">
        <v>0.23</v>
      </c>
      <c r="P195">
        <v>0.24</v>
      </c>
      <c r="Q195">
        <v>0.43</v>
      </c>
      <c r="R195">
        <v>-0.01</v>
      </c>
      <c r="S195">
        <v>-0.28999999999999998</v>
      </c>
      <c r="T195">
        <v>-0.67</v>
      </c>
      <c r="U195">
        <v>-0.19</v>
      </c>
      <c r="V195">
        <v>0.69</v>
      </c>
      <c r="W195">
        <v>1.25</v>
      </c>
      <c r="X195">
        <v>-0.2</v>
      </c>
      <c r="Y195">
        <v>-0.88</v>
      </c>
      <c r="Z195">
        <v>-1.44</v>
      </c>
      <c r="AA195">
        <v>-0.45</v>
      </c>
      <c r="AB195">
        <v>0.06</v>
      </c>
      <c r="AC195">
        <f t="shared" ref="AC195:AC258" si="12">$AH$360 + $AG$360*A195</f>
        <v>-7.8091350485368083E-3</v>
      </c>
      <c r="AD195">
        <f t="shared" ref="AD195:AD258" si="13">$AI$366 + $AH$366*A195 + $AG$366*A195^2</f>
        <v>-3.3374262041908298E-2</v>
      </c>
      <c r="AE195">
        <f t="shared" si="11"/>
        <v>-3.9093072731144402E-2</v>
      </c>
      <c r="AF195">
        <f t="shared" ref="AF195:AF258" si="14">$AK$379 + $AJ$379*A195 + $AI$379*A195^2 + $AH$379*A195^3 + $AG$379*A195^4</f>
        <v>-3.6323512912094513E-2</v>
      </c>
    </row>
    <row r="196" spans="1:32">
      <c r="A196">
        <v>195</v>
      </c>
      <c r="B196">
        <v>1995</v>
      </c>
      <c r="C196">
        <v>2</v>
      </c>
      <c r="D196">
        <v>-0.02</v>
      </c>
      <c r="E196">
        <v>0.13</v>
      </c>
      <c r="F196">
        <v>-0.1</v>
      </c>
      <c r="G196">
        <v>0.15</v>
      </c>
      <c r="H196">
        <v>0.36</v>
      </c>
      <c r="I196">
        <v>-0.06</v>
      </c>
      <c r="J196">
        <v>-0.18</v>
      </c>
      <c r="K196">
        <v>-0.32</v>
      </c>
      <c r="L196">
        <v>-0.13</v>
      </c>
      <c r="M196">
        <v>0.01</v>
      </c>
      <c r="N196">
        <v>-0.25</v>
      </c>
      <c r="O196">
        <v>0.13</v>
      </c>
      <c r="P196">
        <v>0.23</v>
      </c>
      <c r="Q196">
        <v>0.57999999999999996</v>
      </c>
      <c r="R196">
        <v>-0.22</v>
      </c>
      <c r="S196">
        <v>-0.28000000000000003</v>
      </c>
      <c r="T196">
        <v>-0.45</v>
      </c>
      <c r="U196">
        <v>-0.24</v>
      </c>
      <c r="V196">
        <v>0.5</v>
      </c>
      <c r="W196">
        <v>1.08</v>
      </c>
      <c r="X196">
        <v>-0.42</v>
      </c>
      <c r="Y196">
        <v>-0.45</v>
      </c>
      <c r="Z196">
        <v>-0.48</v>
      </c>
      <c r="AA196">
        <v>-0.43</v>
      </c>
      <c r="AB196">
        <v>0.54</v>
      </c>
      <c r="AC196">
        <f t="shared" si="12"/>
        <v>-6.6779063188344701E-3</v>
      </c>
      <c r="AD196">
        <f t="shared" si="13"/>
        <v>-3.2271502273223063E-2</v>
      </c>
      <c r="AE196">
        <f t="shared" ref="AE196:AE259" si="15">$AJ$372 + $AI$372*A196 + $AH$372*A196^2 + $AG$372*A196^3</f>
        <v>-3.7278550871490984E-2</v>
      </c>
      <c r="AF196">
        <f t="shared" si="14"/>
        <v>-3.4498629085112559E-2</v>
      </c>
    </row>
    <row r="197" spans="1:32">
      <c r="A197">
        <v>196</v>
      </c>
      <c r="B197">
        <v>1995</v>
      </c>
      <c r="C197">
        <v>3</v>
      </c>
      <c r="D197">
        <v>-0.12</v>
      </c>
      <c r="E197">
        <v>-0.19</v>
      </c>
      <c r="F197">
        <v>-0.08</v>
      </c>
      <c r="G197">
        <v>-0.16</v>
      </c>
      <c r="H197">
        <v>-0.2</v>
      </c>
      <c r="I197">
        <v>-0.12</v>
      </c>
      <c r="J197">
        <v>-0.08</v>
      </c>
      <c r="K197">
        <v>-0.17</v>
      </c>
      <c r="L197">
        <v>-0.05</v>
      </c>
      <c r="M197">
        <v>0.04</v>
      </c>
      <c r="N197">
        <v>-0.1</v>
      </c>
      <c r="O197">
        <v>0.12</v>
      </c>
      <c r="P197">
        <v>-0.27</v>
      </c>
      <c r="Q197">
        <v>-0.2</v>
      </c>
      <c r="R197">
        <v>-0.35</v>
      </c>
      <c r="S197">
        <v>-0.15</v>
      </c>
      <c r="T197">
        <v>-0.28999999999999998</v>
      </c>
      <c r="U197">
        <v>-0.11</v>
      </c>
      <c r="V197">
        <v>-0.87</v>
      </c>
      <c r="W197">
        <v>-0.5</v>
      </c>
      <c r="X197">
        <v>-1.45</v>
      </c>
      <c r="Y197">
        <v>-0.01</v>
      </c>
      <c r="Z197">
        <v>-0.16</v>
      </c>
      <c r="AA197">
        <v>0.11</v>
      </c>
      <c r="AB197">
        <v>0.51</v>
      </c>
      <c r="AC197">
        <f t="shared" si="12"/>
        <v>-5.5466775891321318E-3</v>
      </c>
      <c r="AD197">
        <f t="shared" si="13"/>
        <v>-3.1164946643068889E-2</v>
      </c>
      <c r="AE197">
        <f t="shared" si="15"/>
        <v>-3.5458997452294333E-2</v>
      </c>
      <c r="AF197">
        <f t="shared" si="14"/>
        <v>-3.2670088045314592E-2</v>
      </c>
    </row>
    <row r="198" spans="1:32">
      <c r="A198">
        <v>197</v>
      </c>
      <c r="B198">
        <v>1995</v>
      </c>
      <c r="C198">
        <v>4</v>
      </c>
      <c r="D198">
        <v>0.11</v>
      </c>
      <c r="E198">
        <v>0.04</v>
      </c>
      <c r="F198">
        <v>0.15</v>
      </c>
      <c r="G198">
        <v>0.17</v>
      </c>
      <c r="H198">
        <v>0.05</v>
      </c>
      <c r="I198">
        <v>0.28999999999999998</v>
      </c>
      <c r="J198">
        <v>0.04</v>
      </c>
      <c r="K198">
        <v>0.02</v>
      </c>
      <c r="L198">
        <v>0.05</v>
      </c>
      <c r="M198">
        <v>0.17</v>
      </c>
      <c r="N198">
        <v>0.13</v>
      </c>
      <c r="O198">
        <v>0.19</v>
      </c>
      <c r="P198">
        <v>0.15</v>
      </c>
      <c r="Q198">
        <v>0.02</v>
      </c>
      <c r="R198">
        <v>0.33</v>
      </c>
      <c r="S198">
        <v>-0.01</v>
      </c>
      <c r="T198">
        <v>-7.0000000000000007E-2</v>
      </c>
      <c r="U198">
        <v>0.01</v>
      </c>
      <c r="V198">
        <v>1.8</v>
      </c>
      <c r="W198">
        <v>1.53</v>
      </c>
      <c r="X198">
        <v>2.2200000000000002</v>
      </c>
      <c r="Y198">
        <v>0.16</v>
      </c>
      <c r="Z198">
        <v>0</v>
      </c>
      <c r="AA198">
        <v>0.28999999999999998</v>
      </c>
      <c r="AB198">
        <v>-1.1399999999999999</v>
      </c>
      <c r="AC198">
        <f t="shared" si="12"/>
        <v>-4.4154488594297936E-3</v>
      </c>
      <c r="AD198">
        <f t="shared" si="13"/>
        <v>-3.0054595151445776E-2</v>
      </c>
      <c r="AE198">
        <f t="shared" si="15"/>
        <v>-3.363458900185029E-2</v>
      </c>
      <c r="AF198">
        <f t="shared" si="14"/>
        <v>-3.0838069427675509E-2</v>
      </c>
    </row>
    <row r="199" spans="1:32">
      <c r="A199">
        <v>198</v>
      </c>
      <c r="B199">
        <v>1995</v>
      </c>
      <c r="C199">
        <v>5</v>
      </c>
      <c r="D199">
        <v>-0.02</v>
      </c>
      <c r="E199">
        <v>-0.09</v>
      </c>
      <c r="F199">
        <v>0.03</v>
      </c>
      <c r="G199">
        <v>0.08</v>
      </c>
      <c r="H199">
        <v>-0.03</v>
      </c>
      <c r="I199">
        <v>0.19</v>
      </c>
      <c r="J199">
        <v>-0.11</v>
      </c>
      <c r="K199">
        <v>-0.22</v>
      </c>
      <c r="L199">
        <v>-0.08</v>
      </c>
      <c r="M199">
        <v>0.05</v>
      </c>
      <c r="N199">
        <v>0.05</v>
      </c>
      <c r="O199">
        <v>0.05</v>
      </c>
      <c r="P199">
        <v>0.11</v>
      </c>
      <c r="Q199">
        <v>-0.05</v>
      </c>
      <c r="R199">
        <v>0.3</v>
      </c>
      <c r="S199">
        <v>-0.21</v>
      </c>
      <c r="T199">
        <v>-0.45</v>
      </c>
      <c r="U199">
        <v>-0.14000000000000001</v>
      </c>
      <c r="V199">
        <v>0.53</v>
      </c>
      <c r="W199">
        <v>0.53</v>
      </c>
      <c r="X199">
        <v>0.52</v>
      </c>
      <c r="Y199">
        <v>-0.77</v>
      </c>
      <c r="Z199">
        <v>-1.2</v>
      </c>
      <c r="AA199">
        <v>-0.43</v>
      </c>
      <c r="AB199">
        <v>-1.06</v>
      </c>
      <c r="AC199">
        <f t="shared" si="12"/>
        <v>-3.2842201297274276E-3</v>
      </c>
      <c r="AD199">
        <f t="shared" si="13"/>
        <v>-2.8940447798353683E-2</v>
      </c>
      <c r="AE199">
        <f t="shared" si="15"/>
        <v>-3.1805502048455475E-2</v>
      </c>
      <c r="AF199">
        <f t="shared" si="14"/>
        <v>-2.9002752389219469E-2</v>
      </c>
    </row>
    <row r="200" spans="1:32">
      <c r="A200">
        <v>199</v>
      </c>
      <c r="B200">
        <v>1995</v>
      </c>
      <c r="C200">
        <v>6</v>
      </c>
      <c r="D200">
        <v>7.0000000000000007E-2</v>
      </c>
      <c r="E200">
        <v>0.21</v>
      </c>
      <c r="F200">
        <v>-0.01</v>
      </c>
      <c r="G200">
        <v>0.21</v>
      </c>
      <c r="H200">
        <v>0.32</v>
      </c>
      <c r="I200">
        <v>0.11</v>
      </c>
      <c r="J200">
        <v>-7.0000000000000007E-2</v>
      </c>
      <c r="K200">
        <v>-0.02</v>
      </c>
      <c r="L200">
        <v>-0.09</v>
      </c>
      <c r="M200">
        <v>0.25</v>
      </c>
      <c r="N200">
        <v>0.31</v>
      </c>
      <c r="O200">
        <v>0.22</v>
      </c>
      <c r="P200">
        <v>0.19</v>
      </c>
      <c r="Q200">
        <v>0.31</v>
      </c>
      <c r="R200">
        <v>0.04</v>
      </c>
      <c r="S200">
        <v>-0.23</v>
      </c>
      <c r="T200">
        <v>-0.24</v>
      </c>
      <c r="U200">
        <v>-0.23</v>
      </c>
      <c r="V200">
        <v>0.17</v>
      </c>
      <c r="W200">
        <v>0.22</v>
      </c>
      <c r="X200">
        <v>0.1</v>
      </c>
      <c r="Y200">
        <v>0.03</v>
      </c>
      <c r="Z200">
        <v>-0.33</v>
      </c>
      <c r="AA200">
        <v>0.32</v>
      </c>
      <c r="AB200">
        <v>-0.47</v>
      </c>
      <c r="AC200">
        <f t="shared" si="12"/>
        <v>-2.1529914000250894E-3</v>
      </c>
      <c r="AD200">
        <f t="shared" si="13"/>
        <v>-2.7822504583792665E-2</v>
      </c>
      <c r="AE200">
        <f t="shared" si="15"/>
        <v>-2.9971913120406313E-2</v>
      </c>
      <c r="AF200">
        <f t="shared" si="14"/>
        <v>-2.7164315609019947E-2</v>
      </c>
    </row>
    <row r="201" spans="1:32">
      <c r="A201">
        <v>200</v>
      </c>
      <c r="B201">
        <v>1995</v>
      </c>
      <c r="C201">
        <v>7</v>
      </c>
      <c r="D201">
        <v>0.03</v>
      </c>
      <c r="E201">
        <v>0.22</v>
      </c>
      <c r="F201">
        <v>-0.08</v>
      </c>
      <c r="G201">
        <v>0.02</v>
      </c>
      <c r="H201">
        <v>0.01</v>
      </c>
      <c r="I201">
        <v>0.03</v>
      </c>
      <c r="J201">
        <v>0.04</v>
      </c>
      <c r="K201">
        <v>0.63</v>
      </c>
      <c r="L201">
        <v>-0.16</v>
      </c>
      <c r="M201">
        <v>0.09</v>
      </c>
      <c r="N201">
        <v>0.22</v>
      </c>
      <c r="O201">
        <v>0.03</v>
      </c>
      <c r="P201">
        <v>0.02</v>
      </c>
      <c r="Q201">
        <v>-0.01</v>
      </c>
      <c r="R201">
        <v>0.06</v>
      </c>
      <c r="S201">
        <v>-0.03</v>
      </c>
      <c r="T201">
        <v>0.85</v>
      </c>
      <c r="U201">
        <v>-0.26</v>
      </c>
      <c r="V201">
        <v>-0.19</v>
      </c>
      <c r="W201">
        <v>-0.5</v>
      </c>
      <c r="X201">
        <v>0.31</v>
      </c>
      <c r="Y201">
        <v>1.35</v>
      </c>
      <c r="Z201">
        <v>2.31</v>
      </c>
      <c r="AA201">
        <v>0.57999999999999996</v>
      </c>
      <c r="AB201">
        <v>-0.11</v>
      </c>
      <c r="AC201">
        <f t="shared" si="12"/>
        <v>-1.0217626703227511E-3</v>
      </c>
      <c r="AD201">
        <f t="shared" si="13"/>
        <v>-2.6700765507762694E-2</v>
      </c>
      <c r="AE201">
        <f t="shared" si="15"/>
        <v>-2.8133998745999089E-2</v>
      </c>
      <c r="AF201">
        <f t="shared" si="14"/>
        <v>-2.5322937288200661E-2</v>
      </c>
    </row>
    <row r="202" spans="1:32">
      <c r="A202">
        <v>201</v>
      </c>
      <c r="B202">
        <v>1995</v>
      </c>
      <c r="C202">
        <v>8</v>
      </c>
      <c r="D202">
        <v>0.21</v>
      </c>
      <c r="E202">
        <v>0.4</v>
      </c>
      <c r="F202">
        <v>0.09</v>
      </c>
      <c r="G202">
        <v>0.24</v>
      </c>
      <c r="H202">
        <v>0.28999999999999998</v>
      </c>
      <c r="I202">
        <v>0.19</v>
      </c>
      <c r="J202">
        <v>0.18</v>
      </c>
      <c r="K202">
        <v>0.62</v>
      </c>
      <c r="L202">
        <v>0.03</v>
      </c>
      <c r="M202">
        <v>0.25</v>
      </c>
      <c r="N202">
        <v>0.33</v>
      </c>
      <c r="O202">
        <v>0.21</v>
      </c>
      <c r="P202">
        <v>0.28999999999999998</v>
      </c>
      <c r="Q202">
        <v>0.34</v>
      </c>
      <c r="R202">
        <v>0.24</v>
      </c>
      <c r="S202">
        <v>0.08</v>
      </c>
      <c r="T202">
        <v>0.71</v>
      </c>
      <c r="U202">
        <v>-0.09</v>
      </c>
      <c r="V202">
        <v>0.56000000000000005</v>
      </c>
      <c r="W202">
        <v>0.55000000000000004</v>
      </c>
      <c r="X202">
        <v>0.57999999999999996</v>
      </c>
      <c r="Y202">
        <v>0.41</v>
      </c>
      <c r="Z202">
        <v>0.84</v>
      </c>
      <c r="AA202">
        <v>7.0000000000000007E-2</v>
      </c>
      <c r="AB202">
        <v>1.22</v>
      </c>
      <c r="AC202">
        <f t="shared" si="12"/>
        <v>1.0946605937961484E-4</v>
      </c>
      <c r="AD202">
        <f t="shared" si="13"/>
        <v>-2.5575230570263771E-2</v>
      </c>
      <c r="AE202">
        <f t="shared" si="15"/>
        <v>-2.6291935453530063E-2</v>
      </c>
      <c r="AF202">
        <f t="shared" si="14"/>
        <v>-2.3478795149933979E-2</v>
      </c>
    </row>
    <row r="203" spans="1:32">
      <c r="A203">
        <v>202</v>
      </c>
      <c r="B203">
        <v>1995</v>
      </c>
      <c r="C203">
        <v>9</v>
      </c>
      <c r="D203">
        <v>0.11</v>
      </c>
      <c r="E203">
        <v>7.0000000000000007E-2</v>
      </c>
      <c r="F203">
        <v>0.13</v>
      </c>
      <c r="G203">
        <v>0.16</v>
      </c>
      <c r="H203">
        <v>0.03</v>
      </c>
      <c r="I203">
        <v>0.28999999999999998</v>
      </c>
      <c r="J203">
        <v>0.06</v>
      </c>
      <c r="K203">
        <v>0.14000000000000001</v>
      </c>
      <c r="L203">
        <v>0.03</v>
      </c>
      <c r="M203">
        <v>0.15</v>
      </c>
      <c r="N203">
        <v>0.2</v>
      </c>
      <c r="O203">
        <v>0.13</v>
      </c>
      <c r="P203">
        <v>0.18</v>
      </c>
      <c r="Q203">
        <v>-0.01</v>
      </c>
      <c r="R203">
        <v>0.42</v>
      </c>
      <c r="S203">
        <v>-0.01</v>
      </c>
      <c r="T203">
        <v>0.04</v>
      </c>
      <c r="U203">
        <v>-0.02</v>
      </c>
      <c r="V203">
        <v>0.68</v>
      </c>
      <c r="W203">
        <v>0.42</v>
      </c>
      <c r="X203">
        <v>1.1000000000000001</v>
      </c>
      <c r="Y203">
        <v>-0.53</v>
      </c>
      <c r="Z203">
        <v>-0.59</v>
      </c>
      <c r="AA203">
        <v>-0.49</v>
      </c>
      <c r="AB203">
        <v>-0.28000000000000003</v>
      </c>
      <c r="AC203">
        <f t="shared" si="12"/>
        <v>1.2406947890819531E-3</v>
      </c>
      <c r="AD203">
        <f t="shared" si="13"/>
        <v>-2.4445899771295895E-2</v>
      </c>
      <c r="AE203">
        <f t="shared" si="15"/>
        <v>-2.4445899771295743E-2</v>
      </c>
      <c r="AF203">
        <f t="shared" si="14"/>
        <v>-2.1632066439441808E-2</v>
      </c>
    </row>
    <row r="204" spans="1:32">
      <c r="A204">
        <v>203</v>
      </c>
      <c r="B204">
        <v>1995</v>
      </c>
      <c r="C204">
        <v>10</v>
      </c>
      <c r="D204">
        <v>-0.01</v>
      </c>
      <c r="E204">
        <v>0.08</v>
      </c>
      <c r="F204">
        <v>-0.06</v>
      </c>
      <c r="G204">
        <v>-0.03</v>
      </c>
      <c r="H204">
        <v>0.11</v>
      </c>
      <c r="I204">
        <v>-0.17</v>
      </c>
      <c r="J204">
        <v>0.01</v>
      </c>
      <c r="K204">
        <v>0.01</v>
      </c>
      <c r="L204">
        <v>0.01</v>
      </c>
      <c r="M204">
        <v>0.04</v>
      </c>
      <c r="N204">
        <v>0.14000000000000001</v>
      </c>
      <c r="O204">
        <v>-0.01</v>
      </c>
      <c r="P204">
        <v>-0.06</v>
      </c>
      <c r="Q204">
        <v>0.11</v>
      </c>
      <c r="R204">
        <v>-0.28999999999999998</v>
      </c>
      <c r="S204">
        <v>-0.01</v>
      </c>
      <c r="T204">
        <v>-0.13</v>
      </c>
      <c r="U204">
        <v>0.02</v>
      </c>
      <c r="V204">
        <v>-0.99</v>
      </c>
      <c r="W204">
        <v>-0.7</v>
      </c>
      <c r="X204">
        <v>-1.45</v>
      </c>
      <c r="Y204">
        <v>-0.09</v>
      </c>
      <c r="Z204">
        <v>-0.41</v>
      </c>
      <c r="AA204">
        <v>0.17</v>
      </c>
      <c r="AB204">
        <v>0.21</v>
      </c>
      <c r="AC204">
        <f t="shared" si="12"/>
        <v>2.3719235187842913E-3</v>
      </c>
      <c r="AD204">
        <f t="shared" si="13"/>
        <v>-2.3312773110859067E-2</v>
      </c>
      <c r="AE204">
        <f t="shared" si="15"/>
        <v>-2.2596068227592581E-2</v>
      </c>
      <c r="AF204">
        <f t="shared" si="14"/>
        <v>-1.9782927923996357E-2</v>
      </c>
    </row>
    <row r="205" spans="1:32">
      <c r="A205">
        <v>204</v>
      </c>
      <c r="B205">
        <v>1995</v>
      </c>
      <c r="C205">
        <v>11</v>
      </c>
      <c r="D205">
        <v>0.04</v>
      </c>
      <c r="E205">
        <v>0.17</v>
      </c>
      <c r="F205">
        <v>-0.03</v>
      </c>
      <c r="G205">
        <v>0.24</v>
      </c>
      <c r="H205">
        <v>0.24</v>
      </c>
      <c r="I205">
        <v>0.25</v>
      </c>
      <c r="J205">
        <v>-0.16</v>
      </c>
      <c r="K205">
        <v>0.03</v>
      </c>
      <c r="L205">
        <v>-0.22</v>
      </c>
      <c r="M205">
        <v>-0.02</v>
      </c>
      <c r="N205">
        <v>7.0000000000000007E-2</v>
      </c>
      <c r="O205">
        <v>-7.0000000000000007E-2</v>
      </c>
      <c r="P205">
        <v>0.36</v>
      </c>
      <c r="Q205">
        <v>0.28999999999999998</v>
      </c>
      <c r="R205">
        <v>0.45</v>
      </c>
      <c r="S205">
        <v>-0.21</v>
      </c>
      <c r="T205">
        <v>0.01</v>
      </c>
      <c r="U205">
        <v>-0.26</v>
      </c>
      <c r="V205">
        <v>0.93</v>
      </c>
      <c r="W205">
        <v>0.66</v>
      </c>
      <c r="X205">
        <v>1.36</v>
      </c>
      <c r="Y205">
        <v>-0.62</v>
      </c>
      <c r="Z205">
        <v>-0.22</v>
      </c>
      <c r="AA205">
        <v>-0.94</v>
      </c>
      <c r="AB205">
        <v>-0.34</v>
      </c>
      <c r="AC205">
        <f t="shared" si="12"/>
        <v>3.5031522484866295E-3</v>
      </c>
      <c r="AD205">
        <f t="shared" si="13"/>
        <v>-2.21758505889533E-2</v>
      </c>
      <c r="AE205">
        <f t="shared" si="15"/>
        <v>-2.0742617350716724E-2</v>
      </c>
      <c r="AF205">
        <f t="shared" si="14"/>
        <v>-1.7931555892918255E-2</v>
      </c>
    </row>
    <row r="206" spans="1:32">
      <c r="A206">
        <v>205</v>
      </c>
      <c r="B206">
        <v>1995</v>
      </c>
      <c r="C206">
        <v>12</v>
      </c>
      <c r="D206">
        <v>-0.21</v>
      </c>
      <c r="E206">
        <v>-0.36</v>
      </c>
      <c r="F206">
        <v>-0.11</v>
      </c>
      <c r="G206">
        <v>-0.38</v>
      </c>
      <c r="H206">
        <v>-0.45</v>
      </c>
      <c r="I206">
        <v>-0.32</v>
      </c>
      <c r="J206">
        <v>-0.03</v>
      </c>
      <c r="K206">
        <v>-0.2</v>
      </c>
      <c r="L206">
        <v>0.03</v>
      </c>
      <c r="M206">
        <v>-0.23</v>
      </c>
      <c r="N206">
        <v>-0.26</v>
      </c>
      <c r="O206">
        <v>-0.21</v>
      </c>
      <c r="P206">
        <v>-0.46</v>
      </c>
      <c r="Q206">
        <v>-0.48</v>
      </c>
      <c r="R206">
        <v>-0.45</v>
      </c>
      <c r="S206">
        <v>0.08</v>
      </c>
      <c r="T206">
        <v>-0.22</v>
      </c>
      <c r="U206">
        <v>0.15</v>
      </c>
      <c r="V206">
        <v>-0.63</v>
      </c>
      <c r="W206">
        <v>-0.59</v>
      </c>
      <c r="X206">
        <v>-0.69</v>
      </c>
      <c r="Y206">
        <v>-0.41</v>
      </c>
      <c r="Z206">
        <v>-0.8</v>
      </c>
      <c r="AA206">
        <v>-0.11</v>
      </c>
      <c r="AB206">
        <v>0.03</v>
      </c>
      <c r="AC206">
        <f t="shared" si="12"/>
        <v>4.6343809781889955E-3</v>
      </c>
      <c r="AD206">
        <f t="shared" si="13"/>
        <v>-2.1035132205578594E-2</v>
      </c>
      <c r="AE206">
        <f t="shared" si="15"/>
        <v>-1.8885723668964682E-2</v>
      </c>
      <c r="AF206">
        <f t="shared" si="14"/>
        <v>-1.6078126157578511E-2</v>
      </c>
    </row>
    <row r="207" spans="1:32">
      <c r="A207">
        <v>206</v>
      </c>
      <c r="B207">
        <v>1996</v>
      </c>
      <c r="C207">
        <v>1</v>
      </c>
      <c r="D207">
        <v>-0.19</v>
      </c>
      <c r="E207">
        <v>-0.41</v>
      </c>
      <c r="F207">
        <v>-0.05</v>
      </c>
      <c r="G207">
        <v>-0.18</v>
      </c>
      <c r="H207">
        <v>-0.42</v>
      </c>
      <c r="I207">
        <v>0.06</v>
      </c>
      <c r="J207">
        <v>-0.19</v>
      </c>
      <c r="K207">
        <v>-0.39</v>
      </c>
      <c r="L207">
        <v>-0.12</v>
      </c>
      <c r="M207">
        <v>-0.26</v>
      </c>
      <c r="N207">
        <v>-0.14000000000000001</v>
      </c>
      <c r="O207">
        <v>-0.32</v>
      </c>
      <c r="P207">
        <v>-0.17</v>
      </c>
      <c r="Q207">
        <v>-0.54</v>
      </c>
      <c r="R207">
        <v>0.31</v>
      </c>
      <c r="S207">
        <v>-0.12</v>
      </c>
      <c r="T207">
        <v>-0.53</v>
      </c>
      <c r="U207">
        <v>-0.01</v>
      </c>
      <c r="V207">
        <v>0.63</v>
      </c>
      <c r="W207">
        <v>0.14000000000000001</v>
      </c>
      <c r="X207">
        <v>1.43</v>
      </c>
      <c r="Y207">
        <v>-0.56999999999999995</v>
      </c>
      <c r="Z207">
        <v>-0.84</v>
      </c>
      <c r="AA207">
        <v>-0.35</v>
      </c>
      <c r="AB207">
        <v>-0.69</v>
      </c>
      <c r="AC207">
        <f t="shared" si="12"/>
        <v>5.7656097078913338E-3</v>
      </c>
      <c r="AD207">
        <f t="shared" si="13"/>
        <v>-1.9890617960734908E-2</v>
      </c>
      <c r="AE207">
        <f t="shared" si="15"/>
        <v>-1.7025563710632907E-2</v>
      </c>
      <c r="AF207">
        <f t="shared" si="14"/>
        <v>-1.4222814051396818E-2</v>
      </c>
    </row>
    <row r="208" spans="1:32">
      <c r="A208">
        <v>207</v>
      </c>
      <c r="B208">
        <v>1996</v>
      </c>
      <c r="C208">
        <v>2</v>
      </c>
      <c r="D208">
        <v>0.01</v>
      </c>
      <c r="E208">
        <v>-0.03</v>
      </c>
      <c r="F208">
        <v>0.03</v>
      </c>
      <c r="G208">
        <v>-0.04</v>
      </c>
      <c r="H208">
        <v>-0.05</v>
      </c>
      <c r="I208">
        <v>-0.03</v>
      </c>
      <c r="J208">
        <v>0.05</v>
      </c>
      <c r="K208">
        <v>-0.01</v>
      </c>
      <c r="L208">
        <v>7.0000000000000007E-2</v>
      </c>
      <c r="M208">
        <v>-7.0000000000000007E-2</v>
      </c>
      <c r="N208">
        <v>-0.01</v>
      </c>
      <c r="O208">
        <v>-0.1</v>
      </c>
      <c r="P208">
        <v>-0.02</v>
      </c>
      <c r="Q208">
        <v>-7.0000000000000007E-2</v>
      </c>
      <c r="R208">
        <v>0.05</v>
      </c>
      <c r="S208">
        <v>0.11</v>
      </c>
      <c r="T208">
        <v>0.01</v>
      </c>
      <c r="U208">
        <v>0.13</v>
      </c>
      <c r="V208">
        <v>-0.18</v>
      </c>
      <c r="W208">
        <v>-0.05</v>
      </c>
      <c r="X208">
        <v>-0.39</v>
      </c>
      <c r="Y208">
        <v>0.19</v>
      </c>
      <c r="Z208">
        <v>0.4</v>
      </c>
      <c r="AA208">
        <v>0.02</v>
      </c>
      <c r="AB208">
        <v>0.51</v>
      </c>
      <c r="AC208">
        <f t="shared" si="12"/>
        <v>6.896838437593672E-3</v>
      </c>
      <c r="AD208">
        <f t="shared" si="13"/>
        <v>-1.8742307854422297E-2</v>
      </c>
      <c r="AE208">
        <f t="shared" si="15"/>
        <v>-1.5162314004017519E-2</v>
      </c>
      <c r="AF208">
        <f t="shared" si="14"/>
        <v>-1.2365794429842633E-2</v>
      </c>
    </row>
    <row r="209" spans="1:32">
      <c r="A209">
        <v>208</v>
      </c>
      <c r="B209">
        <v>1996</v>
      </c>
      <c r="C209">
        <v>3</v>
      </c>
      <c r="D209">
        <v>-0.03</v>
      </c>
      <c r="E209">
        <v>-0.26</v>
      </c>
      <c r="F209">
        <v>0.11</v>
      </c>
      <c r="G209">
        <v>-0.14000000000000001</v>
      </c>
      <c r="H209">
        <v>-0.41</v>
      </c>
      <c r="I209">
        <v>0.11</v>
      </c>
      <c r="J209">
        <v>0.09</v>
      </c>
      <c r="K209">
        <v>0.04</v>
      </c>
      <c r="L209">
        <v>0.11</v>
      </c>
      <c r="M209">
        <v>0</v>
      </c>
      <c r="N209">
        <v>0.04</v>
      </c>
      <c r="O209">
        <v>-0.03</v>
      </c>
      <c r="P209">
        <v>-0.22</v>
      </c>
      <c r="Q209">
        <v>-0.56000000000000005</v>
      </c>
      <c r="R209">
        <v>0.21</v>
      </c>
      <c r="S209">
        <v>0.14000000000000001</v>
      </c>
      <c r="T209">
        <v>0.05</v>
      </c>
      <c r="U209">
        <v>0.17</v>
      </c>
      <c r="V209">
        <v>0.91</v>
      </c>
      <c r="W209">
        <v>0.68</v>
      </c>
      <c r="X209">
        <v>1.27</v>
      </c>
      <c r="Y209">
        <v>0.25</v>
      </c>
      <c r="Z209">
        <v>0.08</v>
      </c>
      <c r="AA209">
        <v>0.38</v>
      </c>
      <c r="AB209">
        <v>-1.22</v>
      </c>
      <c r="AC209">
        <f t="shared" si="12"/>
        <v>8.0280671672960102E-3</v>
      </c>
      <c r="AD209">
        <f t="shared" si="13"/>
        <v>-1.7590201886640733E-2</v>
      </c>
      <c r="AE209">
        <f t="shared" si="15"/>
        <v>-1.3296151077415108E-2</v>
      </c>
      <c r="AF209">
        <f t="shared" si="14"/>
        <v>-1.0507241670435499E-2</v>
      </c>
    </row>
    <row r="210" spans="1:32">
      <c r="A210">
        <v>209</v>
      </c>
      <c r="B210">
        <v>1996</v>
      </c>
      <c r="C210">
        <v>4</v>
      </c>
      <c r="D210">
        <v>-0.15</v>
      </c>
      <c r="E210">
        <v>-0.33</v>
      </c>
      <c r="F210">
        <v>-0.05</v>
      </c>
      <c r="G210">
        <v>-0.44</v>
      </c>
      <c r="H210">
        <v>-0.69</v>
      </c>
      <c r="I210">
        <v>-0.19</v>
      </c>
      <c r="J210">
        <v>0.13</v>
      </c>
      <c r="K210">
        <v>0.38</v>
      </c>
      <c r="L210">
        <v>0.05</v>
      </c>
      <c r="M210">
        <v>-0.12</v>
      </c>
      <c r="N210">
        <v>-0.11</v>
      </c>
      <c r="O210">
        <v>-0.12</v>
      </c>
      <c r="P210">
        <v>-0.59</v>
      </c>
      <c r="Q210">
        <v>-0.85</v>
      </c>
      <c r="R210">
        <v>-0.26</v>
      </c>
      <c r="S210">
        <v>0.25</v>
      </c>
      <c r="T210">
        <v>0.72</v>
      </c>
      <c r="U210">
        <v>0.13</v>
      </c>
      <c r="V210">
        <v>0.14000000000000001</v>
      </c>
      <c r="W210">
        <v>-0.32</v>
      </c>
      <c r="X210">
        <v>0.88</v>
      </c>
      <c r="Y210">
        <v>0.88</v>
      </c>
      <c r="Z210">
        <v>1.6</v>
      </c>
      <c r="AA210">
        <v>0.31</v>
      </c>
      <c r="AB210">
        <v>-0.56000000000000005</v>
      </c>
      <c r="AC210">
        <f t="shared" si="12"/>
        <v>9.1592958969983762E-3</v>
      </c>
      <c r="AD210">
        <f t="shared" si="13"/>
        <v>-1.6434300057390203E-2</v>
      </c>
      <c r="AE210">
        <f t="shared" si="15"/>
        <v>-1.1427251459121934E-2</v>
      </c>
      <c r="AF210">
        <f t="shared" si="14"/>
        <v>-8.647329672743384E-3</v>
      </c>
    </row>
    <row r="211" spans="1:32">
      <c r="A211">
        <v>210</v>
      </c>
      <c r="B211">
        <v>1996</v>
      </c>
      <c r="C211">
        <v>5</v>
      </c>
      <c r="D211">
        <v>-0.19</v>
      </c>
      <c r="E211">
        <v>-0.23</v>
      </c>
      <c r="F211">
        <v>-0.17</v>
      </c>
      <c r="G211">
        <v>-0.2</v>
      </c>
      <c r="H211">
        <v>-0.14000000000000001</v>
      </c>
      <c r="I211">
        <v>-0.26</v>
      </c>
      <c r="J211">
        <v>-0.18</v>
      </c>
      <c r="K211">
        <v>-0.39</v>
      </c>
      <c r="L211">
        <v>-0.11</v>
      </c>
      <c r="M211">
        <v>-0.09</v>
      </c>
      <c r="N211">
        <v>-0.1</v>
      </c>
      <c r="O211">
        <v>-0.09</v>
      </c>
      <c r="P211">
        <v>-0.27</v>
      </c>
      <c r="Q211">
        <v>-0.16</v>
      </c>
      <c r="R211">
        <v>-0.42</v>
      </c>
      <c r="S211">
        <v>-0.22</v>
      </c>
      <c r="T211">
        <v>-0.61</v>
      </c>
      <c r="U211">
        <v>-0.11</v>
      </c>
      <c r="V211">
        <v>-0.76</v>
      </c>
      <c r="W211">
        <v>-0.68</v>
      </c>
      <c r="X211">
        <v>-0.88</v>
      </c>
      <c r="Y211">
        <v>-1.17</v>
      </c>
      <c r="Z211">
        <v>-1.69</v>
      </c>
      <c r="AA211">
        <v>-0.75</v>
      </c>
      <c r="AB211">
        <v>0.09</v>
      </c>
      <c r="AC211">
        <f t="shared" si="12"/>
        <v>1.0290524626700714E-2</v>
      </c>
      <c r="AD211">
        <f t="shared" si="13"/>
        <v>-1.5274602366670748E-2</v>
      </c>
      <c r="AE211">
        <f t="shared" si="15"/>
        <v>-9.555791677434422E-3</v>
      </c>
      <c r="AF211">
        <f t="shared" si="14"/>
        <v>-6.7862318583846795E-3</v>
      </c>
    </row>
    <row r="212" spans="1:32">
      <c r="A212">
        <v>211</v>
      </c>
      <c r="B212">
        <v>1996</v>
      </c>
      <c r="C212">
        <v>6</v>
      </c>
      <c r="D212">
        <v>-0.18</v>
      </c>
      <c r="E212">
        <v>-0.18</v>
      </c>
      <c r="F212">
        <v>-0.18</v>
      </c>
      <c r="G212">
        <v>-0.18</v>
      </c>
      <c r="H212">
        <v>-0.17</v>
      </c>
      <c r="I212">
        <v>-0.19</v>
      </c>
      <c r="J212">
        <v>-0.18</v>
      </c>
      <c r="K212">
        <v>-0.21</v>
      </c>
      <c r="L212">
        <v>-0.17</v>
      </c>
      <c r="M212">
        <v>-0.05</v>
      </c>
      <c r="N212">
        <v>-0.1</v>
      </c>
      <c r="O212">
        <v>-0.03</v>
      </c>
      <c r="P212">
        <v>-0.22</v>
      </c>
      <c r="Q212">
        <v>-0.16</v>
      </c>
      <c r="R212">
        <v>-0.28999999999999998</v>
      </c>
      <c r="S212">
        <v>-0.28000000000000003</v>
      </c>
      <c r="T212">
        <v>-0.38</v>
      </c>
      <c r="U212">
        <v>-0.25</v>
      </c>
      <c r="V212">
        <v>-0.89</v>
      </c>
      <c r="W212">
        <v>-0.65</v>
      </c>
      <c r="X212">
        <v>-1.27</v>
      </c>
      <c r="Y212">
        <v>-0.24</v>
      </c>
      <c r="Z212">
        <v>-0.57999999999999996</v>
      </c>
      <c r="AA212">
        <v>0.03</v>
      </c>
      <c r="AB212">
        <v>0.72</v>
      </c>
      <c r="AC212">
        <f t="shared" si="12"/>
        <v>1.1421753356403053E-2</v>
      </c>
      <c r="AD212">
        <f t="shared" si="13"/>
        <v>-1.411110881448234E-2</v>
      </c>
      <c r="AE212">
        <f t="shared" si="15"/>
        <v>-7.6819482606490519E-3</v>
      </c>
      <c r="AF212">
        <f t="shared" si="14"/>
        <v>-4.9241211710265784E-3</v>
      </c>
    </row>
    <row r="213" spans="1:32">
      <c r="A213">
        <v>212</v>
      </c>
      <c r="B213">
        <v>1996</v>
      </c>
      <c r="C213">
        <v>7</v>
      </c>
      <c r="D213">
        <v>-0.09</v>
      </c>
      <c r="E213">
        <v>-0.09</v>
      </c>
      <c r="F213">
        <v>-0.08</v>
      </c>
      <c r="G213">
        <v>-0.12</v>
      </c>
      <c r="H213">
        <v>-0.14000000000000001</v>
      </c>
      <c r="I213">
        <v>-0.1</v>
      </c>
      <c r="J213">
        <v>-0.06</v>
      </c>
      <c r="K213">
        <v>-0.01</v>
      </c>
      <c r="L213">
        <v>-7.0000000000000007E-2</v>
      </c>
      <c r="M213">
        <v>0.01</v>
      </c>
      <c r="N213">
        <v>-0.01</v>
      </c>
      <c r="O213">
        <v>0.02</v>
      </c>
      <c r="P213">
        <v>-0.17</v>
      </c>
      <c r="Q213">
        <v>-0.17</v>
      </c>
      <c r="R213">
        <v>-0.18</v>
      </c>
      <c r="S213">
        <v>-0.1</v>
      </c>
      <c r="T213">
        <v>-0.04</v>
      </c>
      <c r="U213">
        <v>-0.12</v>
      </c>
      <c r="V213">
        <v>-0.76</v>
      </c>
      <c r="W213">
        <v>-0.41</v>
      </c>
      <c r="X213">
        <v>-1.32</v>
      </c>
      <c r="Y213">
        <v>-0.17</v>
      </c>
      <c r="Z213">
        <v>0.02</v>
      </c>
      <c r="AA213">
        <v>-0.32</v>
      </c>
      <c r="AB213">
        <v>-0.01</v>
      </c>
      <c r="AC213">
        <f t="shared" si="12"/>
        <v>1.2552982086105419E-2</v>
      </c>
      <c r="AD213">
        <f t="shared" si="13"/>
        <v>-1.294381940082498E-2</v>
      </c>
      <c r="AE213">
        <f t="shared" si="15"/>
        <v>-5.8058977370619713E-3</v>
      </c>
      <c r="AF213">
        <f t="shared" si="14"/>
        <v>-3.0611700763860314E-3</v>
      </c>
    </row>
    <row r="214" spans="1:32">
      <c r="A214">
        <v>213</v>
      </c>
      <c r="B214">
        <v>1996</v>
      </c>
      <c r="C214">
        <v>8</v>
      </c>
      <c r="D214">
        <v>0.05</v>
      </c>
      <c r="E214">
        <v>0.11</v>
      </c>
      <c r="F214">
        <v>0.01</v>
      </c>
      <c r="G214">
        <v>-0.19</v>
      </c>
      <c r="H214">
        <v>-0.27</v>
      </c>
      <c r="I214">
        <v>-0.11</v>
      </c>
      <c r="J214">
        <v>0.28000000000000003</v>
      </c>
      <c r="K214">
        <v>0.83</v>
      </c>
      <c r="L214">
        <v>0.09</v>
      </c>
      <c r="M214">
        <v>-7.0000000000000007E-2</v>
      </c>
      <c r="N214">
        <v>0.03</v>
      </c>
      <c r="O214">
        <v>-0.12</v>
      </c>
      <c r="P214">
        <v>-0.22</v>
      </c>
      <c r="Q214">
        <v>-0.33</v>
      </c>
      <c r="R214">
        <v>-7.0000000000000007E-2</v>
      </c>
      <c r="S214">
        <v>0.43</v>
      </c>
      <c r="T214">
        <v>1.41</v>
      </c>
      <c r="U214">
        <v>0.17</v>
      </c>
      <c r="V214">
        <v>-0.85</v>
      </c>
      <c r="W214">
        <v>-0.9</v>
      </c>
      <c r="X214">
        <v>-0.77</v>
      </c>
      <c r="Y214">
        <v>2.21</v>
      </c>
      <c r="Z214">
        <v>3.24</v>
      </c>
      <c r="AA214">
        <v>1.4</v>
      </c>
      <c r="AB214">
        <v>7.0000000000000007E-2</v>
      </c>
      <c r="AC214">
        <f t="shared" si="12"/>
        <v>1.3684210815807757E-2</v>
      </c>
      <c r="AD214">
        <f t="shared" si="13"/>
        <v>-1.1772734125698653E-2</v>
      </c>
      <c r="AE214">
        <f t="shared" si="15"/>
        <v>-3.9278166349696608E-3</v>
      </c>
      <c r="AF214">
        <f t="shared" si="14"/>
        <v>-1.1975505622294769E-3</v>
      </c>
    </row>
    <row r="215" spans="1:32">
      <c r="A215">
        <v>214</v>
      </c>
      <c r="B215">
        <v>1996</v>
      </c>
      <c r="C215">
        <v>9</v>
      </c>
      <c r="D215">
        <v>0.03</v>
      </c>
      <c r="E215">
        <v>-0.03</v>
      </c>
      <c r="F215">
        <v>0.06</v>
      </c>
      <c r="G215">
        <v>-0.13</v>
      </c>
      <c r="H215">
        <v>-0.22</v>
      </c>
      <c r="I215">
        <v>-0.05</v>
      </c>
      <c r="J215">
        <v>0.19</v>
      </c>
      <c r="K215">
        <v>0.35</v>
      </c>
      <c r="L215">
        <v>0.14000000000000001</v>
      </c>
      <c r="M215">
        <v>0.03</v>
      </c>
      <c r="N215">
        <v>0.04</v>
      </c>
      <c r="O215">
        <v>0.03</v>
      </c>
      <c r="P215">
        <v>-0.23</v>
      </c>
      <c r="Q215">
        <v>-0.31</v>
      </c>
      <c r="R215">
        <v>-0.14000000000000001</v>
      </c>
      <c r="S215">
        <v>0.28999999999999998</v>
      </c>
      <c r="T215">
        <v>0.6</v>
      </c>
      <c r="U215">
        <v>0.2</v>
      </c>
      <c r="V215">
        <v>-0.02</v>
      </c>
      <c r="W215">
        <v>-0.09</v>
      </c>
      <c r="X215">
        <v>0.08</v>
      </c>
      <c r="Y215">
        <v>0.83</v>
      </c>
      <c r="Z215">
        <v>1.18</v>
      </c>
      <c r="AA215">
        <v>0.56000000000000005</v>
      </c>
      <c r="AB215">
        <v>-0.97</v>
      </c>
      <c r="AC215">
        <f t="shared" si="12"/>
        <v>1.4815439545510095E-2</v>
      </c>
      <c r="AD215">
        <f t="shared" si="13"/>
        <v>-1.0597852989103401E-2</v>
      </c>
      <c r="AE215">
        <f t="shared" si="15"/>
        <v>-2.0478814826684344E-3</v>
      </c>
      <c r="AF215">
        <f t="shared" si="14"/>
        <v>6.6656586162707615E-4</v>
      </c>
    </row>
    <row r="216" spans="1:32">
      <c r="A216">
        <v>215</v>
      </c>
      <c r="B216">
        <v>1996</v>
      </c>
      <c r="C216">
        <v>10</v>
      </c>
      <c r="D216">
        <v>-0.03</v>
      </c>
      <c r="E216">
        <v>-0.1</v>
      </c>
      <c r="F216">
        <v>0</v>
      </c>
      <c r="G216">
        <v>-0.06</v>
      </c>
      <c r="H216">
        <v>-0.12</v>
      </c>
      <c r="I216">
        <v>0</v>
      </c>
      <c r="J216">
        <v>-0.01</v>
      </c>
      <c r="K216">
        <v>-0.04</v>
      </c>
      <c r="L216">
        <v>0</v>
      </c>
      <c r="M216">
        <v>-0.03</v>
      </c>
      <c r="N216">
        <v>-0.03</v>
      </c>
      <c r="O216">
        <v>-0.03</v>
      </c>
      <c r="P216">
        <v>-0.1</v>
      </c>
      <c r="Q216">
        <v>-0.17</v>
      </c>
      <c r="R216">
        <v>-0.01</v>
      </c>
      <c r="S216">
        <v>0.03</v>
      </c>
      <c r="T216">
        <v>-0.01</v>
      </c>
      <c r="U216">
        <v>0.04</v>
      </c>
      <c r="V216">
        <v>-0.2</v>
      </c>
      <c r="W216">
        <v>-0.26</v>
      </c>
      <c r="X216">
        <v>-0.1</v>
      </c>
      <c r="Y216">
        <v>-0.26</v>
      </c>
      <c r="Z216">
        <v>-0.48</v>
      </c>
      <c r="AA216">
        <v>-0.09</v>
      </c>
      <c r="AB216">
        <v>0.23</v>
      </c>
      <c r="AC216">
        <f t="shared" si="12"/>
        <v>1.5946668275212433E-2</v>
      </c>
      <c r="AD216">
        <f t="shared" si="13"/>
        <v>-9.419175991039197E-3</v>
      </c>
      <c r="AE216">
        <f t="shared" si="15"/>
        <v>-1.6626880845477254E-4</v>
      </c>
      <c r="AF216">
        <f t="shared" si="14"/>
        <v>2.5310081633183948E-3</v>
      </c>
    </row>
    <row r="217" spans="1:32">
      <c r="A217">
        <v>216</v>
      </c>
      <c r="B217">
        <v>1996</v>
      </c>
      <c r="C217">
        <v>11</v>
      </c>
      <c r="D217">
        <v>0.01</v>
      </c>
      <c r="E217">
        <v>0.11</v>
      </c>
      <c r="F217">
        <v>-0.04</v>
      </c>
      <c r="G217">
        <v>0.18</v>
      </c>
      <c r="H217">
        <v>0.18</v>
      </c>
      <c r="I217">
        <v>0.19</v>
      </c>
      <c r="J217">
        <v>-0.16</v>
      </c>
      <c r="K217">
        <v>-0.03</v>
      </c>
      <c r="L217">
        <v>-0.2</v>
      </c>
      <c r="M217">
        <v>-0.15</v>
      </c>
      <c r="N217">
        <v>-0.21</v>
      </c>
      <c r="O217">
        <v>-0.12</v>
      </c>
      <c r="P217">
        <v>0.36</v>
      </c>
      <c r="Q217">
        <v>0.31</v>
      </c>
      <c r="R217">
        <v>0.42</v>
      </c>
      <c r="S217">
        <v>-0.16</v>
      </c>
      <c r="T217">
        <v>0.09</v>
      </c>
      <c r="U217">
        <v>-0.23</v>
      </c>
      <c r="V217">
        <v>1.55</v>
      </c>
      <c r="W217">
        <v>1.63</v>
      </c>
      <c r="X217">
        <v>1.41</v>
      </c>
      <c r="Y217">
        <v>0.45</v>
      </c>
      <c r="Z217">
        <v>0.57999999999999996</v>
      </c>
      <c r="AA217">
        <v>0.36</v>
      </c>
      <c r="AB217">
        <v>-0.74</v>
      </c>
      <c r="AC217">
        <f t="shared" si="12"/>
        <v>1.7077897004914799E-2</v>
      </c>
      <c r="AD217">
        <f t="shared" si="13"/>
        <v>-8.2367031315060402E-3</v>
      </c>
      <c r="AE217">
        <f t="shared" si="15"/>
        <v>1.7168448593751773E-3</v>
      </c>
      <c r="AF217">
        <f t="shared" si="14"/>
        <v>4.3956057889298419E-3</v>
      </c>
    </row>
    <row r="218" spans="1:32">
      <c r="A218">
        <v>217</v>
      </c>
      <c r="B218">
        <v>1996</v>
      </c>
      <c r="C218">
        <v>12</v>
      </c>
      <c r="D218">
        <v>-7.0000000000000007E-2</v>
      </c>
      <c r="E218">
        <v>0.03</v>
      </c>
      <c r="F218">
        <v>-0.13</v>
      </c>
      <c r="G218">
        <v>0</v>
      </c>
      <c r="H218">
        <v>0.03</v>
      </c>
      <c r="I218">
        <v>-0.03</v>
      </c>
      <c r="J218">
        <v>-0.14000000000000001</v>
      </c>
      <c r="K218">
        <v>0.03</v>
      </c>
      <c r="L218">
        <v>-0.2</v>
      </c>
      <c r="M218">
        <v>-0.21</v>
      </c>
      <c r="N218">
        <v>-0.16</v>
      </c>
      <c r="O218">
        <v>-0.24</v>
      </c>
      <c r="P218">
        <v>0.14000000000000001</v>
      </c>
      <c r="Q218">
        <v>0.13</v>
      </c>
      <c r="R218">
        <v>0.15</v>
      </c>
      <c r="S218">
        <v>-0.14000000000000001</v>
      </c>
      <c r="T218">
        <v>0.11</v>
      </c>
      <c r="U218">
        <v>-0.2</v>
      </c>
      <c r="V218">
        <v>0.34</v>
      </c>
      <c r="W218">
        <v>0.15</v>
      </c>
      <c r="X218">
        <v>0.66</v>
      </c>
      <c r="Y218">
        <v>-0.02</v>
      </c>
      <c r="Z218">
        <v>0.17</v>
      </c>
      <c r="AA218">
        <v>-0.16</v>
      </c>
      <c r="AB218">
        <v>-0.09</v>
      </c>
      <c r="AC218">
        <f t="shared" si="12"/>
        <v>1.8209125734617138E-2</v>
      </c>
      <c r="AD218">
        <f t="shared" si="13"/>
        <v>-7.0504344105039168E-3</v>
      </c>
      <c r="AE218">
        <f t="shared" si="15"/>
        <v>3.6012829925246015E-3</v>
      </c>
      <c r="AF218">
        <f t="shared" si="14"/>
        <v>6.2601886624965852E-3</v>
      </c>
    </row>
    <row r="219" spans="1:32">
      <c r="A219">
        <v>218</v>
      </c>
      <c r="B219">
        <v>1997</v>
      </c>
      <c r="C219">
        <v>1</v>
      </c>
      <c r="D219">
        <v>-0.17</v>
      </c>
      <c r="E219">
        <v>-0.17</v>
      </c>
      <c r="F219">
        <v>-0.17</v>
      </c>
      <c r="G219">
        <v>-0.34</v>
      </c>
      <c r="H219">
        <v>-0.16</v>
      </c>
      <c r="I219">
        <v>-0.51</v>
      </c>
      <c r="J219">
        <v>0</v>
      </c>
      <c r="K219">
        <v>-0.19</v>
      </c>
      <c r="L219">
        <v>0.06</v>
      </c>
      <c r="M219">
        <v>-0.34</v>
      </c>
      <c r="N219">
        <v>-0.36</v>
      </c>
      <c r="O219">
        <v>-0.33</v>
      </c>
      <c r="P219">
        <v>-0.33</v>
      </c>
      <c r="Q219">
        <v>-0.1</v>
      </c>
      <c r="R219">
        <v>-0.62</v>
      </c>
      <c r="S219">
        <v>0.16</v>
      </c>
      <c r="T219">
        <v>-0.06</v>
      </c>
      <c r="U219">
        <v>0.23</v>
      </c>
      <c r="V219">
        <v>-0.87</v>
      </c>
      <c r="W219">
        <v>-0.48</v>
      </c>
      <c r="X219">
        <v>-1.49</v>
      </c>
      <c r="Y219">
        <v>-0.22</v>
      </c>
      <c r="Z219">
        <v>-0.3</v>
      </c>
      <c r="AA219">
        <v>-0.15</v>
      </c>
      <c r="AB219">
        <v>-0.43</v>
      </c>
      <c r="AC219">
        <f t="shared" si="12"/>
        <v>1.9340354464319476E-2</v>
      </c>
      <c r="AD219">
        <f t="shared" si="13"/>
        <v>-5.8603698280328687E-3</v>
      </c>
      <c r="AE219">
        <f t="shared" si="15"/>
        <v>5.4868690626975192E-3</v>
      </c>
      <c r="AF219">
        <f t="shared" si="14"/>
        <v>8.1245871860052971E-3</v>
      </c>
    </row>
    <row r="220" spans="1:32">
      <c r="A220">
        <v>219</v>
      </c>
      <c r="B220">
        <v>1997</v>
      </c>
      <c r="C220">
        <v>2</v>
      </c>
      <c r="D220">
        <v>-0.09</v>
      </c>
      <c r="E220">
        <v>-0.18</v>
      </c>
      <c r="F220">
        <v>-0.03</v>
      </c>
      <c r="G220">
        <v>-0.12</v>
      </c>
      <c r="H220">
        <v>-0.2</v>
      </c>
      <c r="I220">
        <v>-0.04</v>
      </c>
      <c r="J220">
        <v>-0.06</v>
      </c>
      <c r="K220">
        <v>-0.16</v>
      </c>
      <c r="L220">
        <v>-0.02</v>
      </c>
      <c r="M220">
        <v>-0.27</v>
      </c>
      <c r="N220">
        <v>-0.3</v>
      </c>
      <c r="O220">
        <v>-0.26</v>
      </c>
      <c r="P220">
        <v>-0.06</v>
      </c>
      <c r="Q220">
        <v>-0.15</v>
      </c>
      <c r="R220">
        <v>0.04</v>
      </c>
      <c r="S220">
        <v>0.09</v>
      </c>
      <c r="T220">
        <v>-0.08</v>
      </c>
      <c r="U220">
        <v>0.13</v>
      </c>
      <c r="V220">
        <v>-0.96</v>
      </c>
      <c r="W220">
        <v>-0.8</v>
      </c>
      <c r="X220">
        <v>-1.2</v>
      </c>
      <c r="Y220">
        <v>-0.43</v>
      </c>
      <c r="Z220">
        <v>-0.81</v>
      </c>
      <c r="AA220">
        <v>-0.12</v>
      </c>
      <c r="AB220">
        <v>0.32</v>
      </c>
      <c r="AC220">
        <f t="shared" si="12"/>
        <v>2.0471583194021842E-2</v>
      </c>
      <c r="AD220">
        <f t="shared" si="13"/>
        <v>-4.6665093840928679E-3</v>
      </c>
      <c r="AE220">
        <f t="shared" si="15"/>
        <v>7.3734265415975053E-3</v>
      </c>
      <c r="AF220">
        <f t="shared" si="14"/>
        <v>9.9886322393926349E-3</v>
      </c>
    </row>
    <row r="221" spans="1:32">
      <c r="A221">
        <v>220</v>
      </c>
      <c r="B221">
        <v>1997</v>
      </c>
      <c r="C221">
        <v>3</v>
      </c>
      <c r="D221">
        <v>-0.13</v>
      </c>
      <c r="E221">
        <v>-0.18</v>
      </c>
      <c r="F221">
        <v>-0.1</v>
      </c>
      <c r="G221">
        <v>-0.14000000000000001</v>
      </c>
      <c r="H221">
        <v>-0.24</v>
      </c>
      <c r="I221">
        <v>-0.04</v>
      </c>
      <c r="J221">
        <v>-0.12</v>
      </c>
      <c r="K221">
        <v>-7.0000000000000007E-2</v>
      </c>
      <c r="L221">
        <v>-0.14000000000000001</v>
      </c>
      <c r="M221">
        <v>-0.28000000000000003</v>
      </c>
      <c r="N221">
        <v>-0.22</v>
      </c>
      <c r="O221">
        <v>-0.31</v>
      </c>
      <c r="P221">
        <v>-0.06</v>
      </c>
      <c r="Q221">
        <v>-0.2</v>
      </c>
      <c r="R221">
        <v>0.12</v>
      </c>
      <c r="S221">
        <v>-0.05</v>
      </c>
      <c r="T221">
        <v>-7.0000000000000007E-2</v>
      </c>
      <c r="U221">
        <v>-0.05</v>
      </c>
      <c r="V221">
        <v>-7.0000000000000007E-2</v>
      </c>
      <c r="W221">
        <v>-0.47</v>
      </c>
      <c r="X221">
        <v>0.56999999999999995</v>
      </c>
      <c r="Y221">
        <v>0.35</v>
      </c>
      <c r="Z221">
        <v>0.09</v>
      </c>
      <c r="AA221">
        <v>0.55000000000000004</v>
      </c>
      <c r="AB221">
        <v>0.9</v>
      </c>
      <c r="AC221">
        <f t="shared" si="12"/>
        <v>2.160281192372418E-2</v>
      </c>
      <c r="AD221">
        <f t="shared" si="13"/>
        <v>-3.4688530786839145E-3</v>
      </c>
      <c r="AE221">
        <f t="shared" si="15"/>
        <v>9.2607789009281904E-3</v>
      </c>
      <c r="AF221">
        <f t="shared" si="14"/>
        <v>1.1852155180545595E-2</v>
      </c>
    </row>
    <row r="222" spans="1:32">
      <c r="A222">
        <v>221</v>
      </c>
      <c r="B222">
        <v>1997</v>
      </c>
      <c r="C222">
        <v>4</v>
      </c>
      <c r="D222">
        <v>-0.31</v>
      </c>
      <c r="E222">
        <v>-0.37</v>
      </c>
      <c r="F222">
        <v>-0.28000000000000003</v>
      </c>
      <c r="G222">
        <v>-0.33</v>
      </c>
      <c r="H222">
        <v>-0.31</v>
      </c>
      <c r="I222">
        <v>-0.35</v>
      </c>
      <c r="J222">
        <v>-0.28999999999999998</v>
      </c>
      <c r="K222">
        <v>-0.48</v>
      </c>
      <c r="L222">
        <v>-0.23</v>
      </c>
      <c r="M222">
        <v>-0.41</v>
      </c>
      <c r="N222">
        <v>-0.54</v>
      </c>
      <c r="O222">
        <v>-0.34</v>
      </c>
      <c r="P222">
        <v>-0.28999999999999998</v>
      </c>
      <c r="Q222">
        <v>-0.21</v>
      </c>
      <c r="R222">
        <v>-0.39</v>
      </c>
      <c r="S222">
        <v>-0.23</v>
      </c>
      <c r="T222">
        <v>-0.5</v>
      </c>
      <c r="U222">
        <v>-0.16</v>
      </c>
      <c r="V222">
        <v>0.08</v>
      </c>
      <c r="W222">
        <v>0.74</v>
      </c>
      <c r="X222">
        <v>-0.99</v>
      </c>
      <c r="Y222">
        <v>-0.42</v>
      </c>
      <c r="Z222">
        <v>-0.85</v>
      </c>
      <c r="AA222">
        <v>-7.0000000000000007E-2</v>
      </c>
      <c r="AB222">
        <v>-1.88</v>
      </c>
      <c r="AC222">
        <f t="shared" si="12"/>
        <v>2.2734040653426518E-2</v>
      </c>
      <c r="AD222">
        <f t="shared" si="13"/>
        <v>-2.2674009118060084E-3</v>
      </c>
      <c r="AE222">
        <f t="shared" si="15"/>
        <v>1.1148749612393039E-2</v>
      </c>
      <c r="AF222">
        <f t="shared" si="14"/>
        <v>1.3714987845302146E-2</v>
      </c>
    </row>
    <row r="223" spans="1:32">
      <c r="A223">
        <v>222</v>
      </c>
      <c r="B223">
        <v>1997</v>
      </c>
      <c r="C223">
        <v>5</v>
      </c>
      <c r="D223">
        <v>-0.13</v>
      </c>
      <c r="E223">
        <v>-0.35</v>
      </c>
      <c r="F223">
        <v>-0.01</v>
      </c>
      <c r="G223">
        <v>-0.17</v>
      </c>
      <c r="H223">
        <v>-0.3</v>
      </c>
      <c r="I223">
        <v>-0.05</v>
      </c>
      <c r="J223">
        <v>-0.09</v>
      </c>
      <c r="K223">
        <v>-0.46</v>
      </c>
      <c r="L223">
        <v>0.03</v>
      </c>
      <c r="M223">
        <v>-0.16</v>
      </c>
      <c r="N223">
        <v>-0.33</v>
      </c>
      <c r="O223">
        <v>-7.0000000000000007E-2</v>
      </c>
      <c r="P223">
        <v>-0.18</v>
      </c>
      <c r="Q223">
        <v>-0.28000000000000003</v>
      </c>
      <c r="R223">
        <v>-0.06</v>
      </c>
      <c r="S223">
        <v>-0.06</v>
      </c>
      <c r="T223">
        <v>-0.56999999999999995</v>
      </c>
      <c r="U223">
        <v>0.08</v>
      </c>
      <c r="V223">
        <v>-0.21</v>
      </c>
      <c r="W223">
        <v>-0.32</v>
      </c>
      <c r="X223">
        <v>-0.04</v>
      </c>
      <c r="Y223">
        <v>-0.62</v>
      </c>
      <c r="Z223">
        <v>-1.08</v>
      </c>
      <c r="AA223">
        <v>-0.26</v>
      </c>
      <c r="AB223">
        <v>-0.5</v>
      </c>
      <c r="AC223">
        <f t="shared" si="12"/>
        <v>2.3865269383128856E-2</v>
      </c>
      <c r="AD223">
        <f t="shared" si="13"/>
        <v>-1.0621528834591498E-3</v>
      </c>
      <c r="AE223">
        <f t="shared" si="15"/>
        <v>1.303716214769568E-2</v>
      </c>
      <c r="AF223">
        <f t="shared" si="14"/>
        <v>1.557696254745046E-2</v>
      </c>
    </row>
    <row r="224" spans="1:32">
      <c r="A224">
        <v>223</v>
      </c>
      <c r="B224">
        <v>1997</v>
      </c>
      <c r="C224">
        <v>6</v>
      </c>
      <c r="D224">
        <v>-0.05</v>
      </c>
      <c r="E224">
        <v>0.06</v>
      </c>
      <c r="F224">
        <v>-0.12</v>
      </c>
      <c r="G224">
        <v>-0.03</v>
      </c>
      <c r="H224">
        <v>0.06</v>
      </c>
      <c r="I224">
        <v>-0.12</v>
      </c>
      <c r="J224">
        <v>-0.08</v>
      </c>
      <c r="K224">
        <v>7.0000000000000007E-2</v>
      </c>
      <c r="L224">
        <v>-0.13</v>
      </c>
      <c r="M224">
        <v>-0.05</v>
      </c>
      <c r="N224">
        <v>-0.01</v>
      </c>
      <c r="O224">
        <v>-7.0000000000000007E-2</v>
      </c>
      <c r="P224">
        <v>-0.03</v>
      </c>
      <c r="Q224">
        <v>0.08</v>
      </c>
      <c r="R224">
        <v>-0.17</v>
      </c>
      <c r="S224">
        <v>-0.08</v>
      </c>
      <c r="T224">
        <v>0.15</v>
      </c>
      <c r="U224">
        <v>-0.14000000000000001</v>
      </c>
      <c r="V224">
        <v>0.18</v>
      </c>
      <c r="W224">
        <v>0.06</v>
      </c>
      <c r="X224">
        <v>0.37</v>
      </c>
      <c r="Y224">
        <v>0.7</v>
      </c>
      <c r="Z224">
        <v>1.03</v>
      </c>
      <c r="AA224">
        <v>0.44</v>
      </c>
      <c r="AB224">
        <v>0.08</v>
      </c>
      <c r="AC224">
        <f t="shared" si="12"/>
        <v>2.4996498112831195E-2</v>
      </c>
      <c r="AD224">
        <f t="shared" si="13"/>
        <v>1.4689100635664754E-4</v>
      </c>
      <c r="AE224">
        <f t="shared" si="15"/>
        <v>1.4925839978540079E-2</v>
      </c>
      <c r="AF224">
        <f t="shared" si="14"/>
        <v>1.7437912078729377E-2</v>
      </c>
    </row>
    <row r="225" spans="1:32">
      <c r="A225">
        <v>224</v>
      </c>
      <c r="B225">
        <v>1997</v>
      </c>
      <c r="C225">
        <v>7</v>
      </c>
      <c r="D225">
        <v>0.01</v>
      </c>
      <c r="E225">
        <v>-0.03</v>
      </c>
      <c r="F225">
        <v>0.04</v>
      </c>
      <c r="G225">
        <v>0.08</v>
      </c>
      <c r="H225">
        <v>-0.02</v>
      </c>
      <c r="I225">
        <v>0.17</v>
      </c>
      <c r="J225">
        <v>-0.05</v>
      </c>
      <c r="K225">
        <v>-0.06</v>
      </c>
      <c r="L225">
        <v>-0.05</v>
      </c>
      <c r="M225">
        <v>0.37</v>
      </c>
      <c r="N225">
        <v>0.32</v>
      </c>
      <c r="O225">
        <v>0.4</v>
      </c>
      <c r="P225">
        <v>-0.08</v>
      </c>
      <c r="Q225">
        <v>-0.13</v>
      </c>
      <c r="R225">
        <v>-0.01</v>
      </c>
      <c r="S225">
        <v>-0.27</v>
      </c>
      <c r="T225">
        <v>-0.38</v>
      </c>
      <c r="U225">
        <v>-0.24</v>
      </c>
      <c r="V225">
        <v>-0.24</v>
      </c>
      <c r="W225">
        <v>-0.28999999999999998</v>
      </c>
      <c r="X225">
        <v>-0.16</v>
      </c>
      <c r="Y225">
        <v>-0.66</v>
      </c>
      <c r="Z225">
        <v>-1.19</v>
      </c>
      <c r="AA225">
        <v>-0.24</v>
      </c>
      <c r="AB225">
        <v>-0.16</v>
      </c>
      <c r="AC225">
        <f t="shared" si="12"/>
        <v>2.6127726842533588E-2</v>
      </c>
      <c r="AD225">
        <f t="shared" si="13"/>
        <v>1.3597307576413975E-3</v>
      </c>
      <c r="AE225">
        <f t="shared" si="15"/>
        <v>1.6814606576629476E-2</v>
      </c>
      <c r="AF225">
        <f t="shared" si="14"/>
        <v>1.9297669708828666E-2</v>
      </c>
    </row>
    <row r="226" spans="1:32">
      <c r="A226">
        <v>225</v>
      </c>
      <c r="B226">
        <v>1997</v>
      </c>
      <c r="C226">
        <v>8</v>
      </c>
      <c r="D226">
        <v>0.02</v>
      </c>
      <c r="E226">
        <v>0</v>
      </c>
      <c r="F226">
        <v>0.04</v>
      </c>
      <c r="G226">
        <v>0.12</v>
      </c>
      <c r="H226">
        <v>0.13</v>
      </c>
      <c r="I226">
        <v>0.11</v>
      </c>
      <c r="J226">
        <v>-7.0000000000000007E-2</v>
      </c>
      <c r="K226">
        <v>-0.26</v>
      </c>
      <c r="L226">
        <v>-0.01</v>
      </c>
      <c r="M226">
        <v>0.31</v>
      </c>
      <c r="N226">
        <v>0.26</v>
      </c>
      <c r="O226">
        <v>0.33</v>
      </c>
      <c r="P226">
        <v>0.02</v>
      </c>
      <c r="Q226">
        <v>0.06</v>
      </c>
      <c r="R226">
        <v>-0.03</v>
      </c>
      <c r="S226">
        <v>-0.27</v>
      </c>
      <c r="T226">
        <v>-0.62</v>
      </c>
      <c r="U226">
        <v>-0.18</v>
      </c>
      <c r="V226">
        <v>-0.08</v>
      </c>
      <c r="W226">
        <v>0.32</v>
      </c>
      <c r="X226">
        <v>-0.72</v>
      </c>
      <c r="Y226">
        <v>-1.08</v>
      </c>
      <c r="Z226">
        <v>-1.53</v>
      </c>
      <c r="AA226">
        <v>-0.72</v>
      </c>
      <c r="AB226">
        <v>-0.36</v>
      </c>
      <c r="AC226">
        <f t="shared" si="12"/>
        <v>2.7258955572235927E-2</v>
      </c>
      <c r="AD226">
        <f t="shared" si="13"/>
        <v>2.5763663703951001E-3</v>
      </c>
      <c r="AE226">
        <f t="shared" si="15"/>
        <v>1.8703285413667836E-2</v>
      </c>
      <c r="AF226">
        <f t="shared" si="14"/>
        <v>2.1156069185387386E-2</v>
      </c>
    </row>
    <row r="227" spans="1:32">
      <c r="A227">
        <v>226</v>
      </c>
      <c r="B227">
        <v>1997</v>
      </c>
      <c r="C227">
        <v>9</v>
      </c>
      <c r="D227">
        <v>-0.03</v>
      </c>
      <c r="E227">
        <v>0.02</v>
      </c>
      <c r="F227">
        <v>-0.06</v>
      </c>
      <c r="G227">
        <v>0.13</v>
      </c>
      <c r="H227">
        <v>0.08</v>
      </c>
      <c r="I227">
        <v>0.18</v>
      </c>
      <c r="J227">
        <v>-0.19</v>
      </c>
      <c r="K227">
        <v>-0.1</v>
      </c>
      <c r="L227">
        <v>-0.22</v>
      </c>
      <c r="M227">
        <v>0.36</v>
      </c>
      <c r="N227">
        <v>0.42</v>
      </c>
      <c r="O227">
        <v>0.33</v>
      </c>
      <c r="P227">
        <v>0.02</v>
      </c>
      <c r="Q227">
        <v>-0.03</v>
      </c>
      <c r="R227">
        <v>0.09</v>
      </c>
      <c r="S227">
        <v>-0.48</v>
      </c>
      <c r="T227">
        <v>-0.52</v>
      </c>
      <c r="U227">
        <v>-0.47</v>
      </c>
      <c r="V227">
        <v>0.74</v>
      </c>
      <c r="W227">
        <v>0.77</v>
      </c>
      <c r="X227">
        <v>0.69</v>
      </c>
      <c r="Y227">
        <v>-1.1499999999999999</v>
      </c>
      <c r="Z227">
        <v>-1.21</v>
      </c>
      <c r="AA227">
        <v>-1.1000000000000001</v>
      </c>
      <c r="AB227">
        <v>0.86</v>
      </c>
      <c r="AC227">
        <f t="shared" si="12"/>
        <v>2.8390184301938265E-2</v>
      </c>
      <c r="AD227">
        <f t="shared" si="13"/>
        <v>3.7967978446177414E-3</v>
      </c>
      <c r="AE227">
        <f t="shared" si="15"/>
        <v>2.0591699961358456E-2</v>
      </c>
      <c r="AF227">
        <f t="shared" si="14"/>
        <v>2.3012944733996669E-2</v>
      </c>
    </row>
    <row r="228" spans="1:32">
      <c r="A228">
        <v>227</v>
      </c>
      <c r="B228">
        <v>1997</v>
      </c>
      <c r="C228">
        <v>10</v>
      </c>
      <c r="D228">
        <v>0.02</v>
      </c>
      <c r="E228">
        <v>0.04</v>
      </c>
      <c r="F228">
        <v>0.01</v>
      </c>
      <c r="G228">
        <v>0.06</v>
      </c>
      <c r="H228">
        <v>0.09</v>
      </c>
      <c r="I228">
        <v>0.03</v>
      </c>
      <c r="J228">
        <v>-0.02</v>
      </c>
      <c r="K228">
        <v>-7.0000000000000007E-2</v>
      </c>
      <c r="L228">
        <v>-0.01</v>
      </c>
      <c r="M228">
        <v>0.27</v>
      </c>
      <c r="N228">
        <v>0.23</v>
      </c>
      <c r="O228">
        <v>0.28999999999999998</v>
      </c>
      <c r="P228">
        <v>-0.04</v>
      </c>
      <c r="Q228">
        <v>0.05</v>
      </c>
      <c r="R228">
        <v>-0.14000000000000001</v>
      </c>
      <c r="S228">
        <v>-0.19</v>
      </c>
      <c r="T228">
        <v>-0.31</v>
      </c>
      <c r="U228">
        <v>-0.16</v>
      </c>
      <c r="V228">
        <v>0.06</v>
      </c>
      <c r="W228">
        <v>0.27</v>
      </c>
      <c r="X228">
        <v>-0.28000000000000003</v>
      </c>
      <c r="Y228">
        <v>-0.28999999999999998</v>
      </c>
      <c r="Z228">
        <v>-0.23</v>
      </c>
      <c r="AA228">
        <v>-0.33</v>
      </c>
      <c r="AB228">
        <v>-0.41</v>
      </c>
      <c r="AC228">
        <f t="shared" si="12"/>
        <v>2.9521413031640603E-2</v>
      </c>
      <c r="AD228">
        <f t="shared" si="13"/>
        <v>5.0210251803093353E-3</v>
      </c>
      <c r="AE228">
        <f t="shared" si="15"/>
        <v>2.2479673691405022E-2</v>
      </c>
      <c r="AF228">
        <f t="shared" si="14"/>
        <v>2.4868131058197081E-2</v>
      </c>
    </row>
    <row r="229" spans="1:32">
      <c r="A229">
        <v>228</v>
      </c>
      <c r="B229">
        <v>1997</v>
      </c>
      <c r="C229">
        <v>11</v>
      </c>
      <c r="D229">
        <v>0.09</v>
      </c>
      <c r="E229">
        <v>0.09</v>
      </c>
      <c r="F229">
        <v>0.09</v>
      </c>
      <c r="G229">
        <v>-0.03</v>
      </c>
      <c r="H229">
        <v>-0.17</v>
      </c>
      <c r="I229">
        <v>0.1</v>
      </c>
      <c r="J229">
        <v>0.2</v>
      </c>
      <c r="K229">
        <v>0.59</v>
      </c>
      <c r="L229">
        <v>7.0000000000000007E-2</v>
      </c>
      <c r="M229">
        <v>0.36</v>
      </c>
      <c r="N229">
        <v>0.32</v>
      </c>
      <c r="O229">
        <v>0.38</v>
      </c>
      <c r="P229">
        <v>-0.18</v>
      </c>
      <c r="Q229">
        <v>-0.32</v>
      </c>
      <c r="R229">
        <v>-0.01</v>
      </c>
      <c r="S229">
        <v>7.0000000000000007E-2</v>
      </c>
      <c r="T229">
        <v>0.79</v>
      </c>
      <c r="U229">
        <v>-0.12</v>
      </c>
      <c r="V229">
        <v>-0.15</v>
      </c>
      <c r="W229">
        <v>-0.67</v>
      </c>
      <c r="X229">
        <v>0.67</v>
      </c>
      <c r="Y229">
        <v>1.24</v>
      </c>
      <c r="Z229">
        <v>2.0099999999999998</v>
      </c>
      <c r="AA229">
        <v>0.63</v>
      </c>
      <c r="AB229">
        <v>-1.1200000000000001</v>
      </c>
      <c r="AC229">
        <f t="shared" si="12"/>
        <v>3.0652641761342941E-2</v>
      </c>
      <c r="AD229">
        <f t="shared" si="13"/>
        <v>6.2490483774698957E-3</v>
      </c>
      <c r="AE229">
        <f t="shared" si="15"/>
        <v>2.4367030075511553E-2</v>
      </c>
      <c r="AF229">
        <f t="shared" si="14"/>
        <v>2.6721463339480014E-2</v>
      </c>
    </row>
    <row r="230" spans="1:32">
      <c r="A230">
        <v>229</v>
      </c>
      <c r="B230">
        <v>1997</v>
      </c>
      <c r="C230">
        <v>12</v>
      </c>
      <c r="D230">
        <v>0.23</v>
      </c>
      <c r="E230">
        <v>0.25</v>
      </c>
      <c r="F230">
        <v>0.21</v>
      </c>
      <c r="G230">
        <v>0.14000000000000001</v>
      </c>
      <c r="H230">
        <v>0.05</v>
      </c>
      <c r="I230">
        <v>0.22</v>
      </c>
      <c r="J230">
        <v>0.31</v>
      </c>
      <c r="K230">
        <v>0.64</v>
      </c>
      <c r="L230">
        <v>0.2</v>
      </c>
      <c r="M230">
        <v>0.67</v>
      </c>
      <c r="N230">
        <v>0.52</v>
      </c>
      <c r="O230">
        <v>0.75</v>
      </c>
      <c r="P230">
        <v>-0.13</v>
      </c>
      <c r="Q230">
        <v>-0.12</v>
      </c>
      <c r="R230">
        <v>-0.14000000000000001</v>
      </c>
      <c r="S230">
        <v>0.11</v>
      </c>
      <c r="T230">
        <v>0.78</v>
      </c>
      <c r="U230">
        <v>-7.0000000000000007E-2</v>
      </c>
      <c r="V230">
        <v>-0.74</v>
      </c>
      <c r="W230">
        <v>-0.78</v>
      </c>
      <c r="X230">
        <v>-0.67</v>
      </c>
      <c r="Y230">
        <v>0.57999999999999996</v>
      </c>
      <c r="Z230">
        <v>1.04</v>
      </c>
      <c r="AA230">
        <v>0.21</v>
      </c>
      <c r="AB230">
        <v>-0.14000000000000001</v>
      </c>
      <c r="AC230">
        <f t="shared" si="12"/>
        <v>3.178387049104528E-2</v>
      </c>
      <c r="AD230">
        <f t="shared" si="13"/>
        <v>7.480867436099381E-3</v>
      </c>
      <c r="AE230">
        <f t="shared" si="15"/>
        <v>2.625359258538118E-2</v>
      </c>
      <c r="AF230">
        <f t="shared" si="14"/>
        <v>2.8572777237287413E-2</v>
      </c>
    </row>
    <row r="231" spans="1:32">
      <c r="A231">
        <v>230</v>
      </c>
      <c r="B231">
        <v>1998</v>
      </c>
      <c r="C231">
        <v>1</v>
      </c>
      <c r="D231">
        <v>0.48</v>
      </c>
      <c r="E231">
        <v>0.32</v>
      </c>
      <c r="F231">
        <v>0.56999999999999995</v>
      </c>
      <c r="G231">
        <v>0.43</v>
      </c>
      <c r="H231">
        <v>0.23</v>
      </c>
      <c r="I231">
        <v>0.62</v>
      </c>
      <c r="J231">
        <v>0.53</v>
      </c>
      <c r="K231">
        <v>0.49</v>
      </c>
      <c r="L231">
        <v>0.54</v>
      </c>
      <c r="M231">
        <v>1.06</v>
      </c>
      <c r="N231">
        <v>0.91</v>
      </c>
      <c r="O231">
        <v>1.1399999999999999</v>
      </c>
      <c r="P231">
        <v>0.09</v>
      </c>
      <c r="Q231">
        <v>0</v>
      </c>
      <c r="R231">
        <v>0.21</v>
      </c>
      <c r="S231">
        <v>0.26</v>
      </c>
      <c r="T231">
        <v>0.15</v>
      </c>
      <c r="U231">
        <v>0.28999999999999998</v>
      </c>
      <c r="V231">
        <v>0.55000000000000004</v>
      </c>
      <c r="W231">
        <v>0.39</v>
      </c>
      <c r="X231">
        <v>0.8</v>
      </c>
      <c r="Y231">
        <v>-0.3</v>
      </c>
      <c r="Z231">
        <v>-0.62</v>
      </c>
      <c r="AA231">
        <v>-0.05</v>
      </c>
      <c r="AB231">
        <v>0.54</v>
      </c>
      <c r="AC231">
        <f t="shared" si="12"/>
        <v>3.2915099220747618E-2</v>
      </c>
      <c r="AD231">
        <f t="shared" si="13"/>
        <v>8.7164823561978189E-3</v>
      </c>
      <c r="AE231">
        <f t="shared" si="15"/>
        <v>2.8139184692717756E-2</v>
      </c>
      <c r="AF231">
        <f t="shared" si="14"/>
        <v>3.0421908889011938E-2</v>
      </c>
    </row>
    <row r="232" spans="1:32">
      <c r="A232">
        <v>231</v>
      </c>
      <c r="B232">
        <v>1998</v>
      </c>
      <c r="C232">
        <v>2</v>
      </c>
      <c r="D232">
        <v>0.66</v>
      </c>
      <c r="E232">
        <v>0.92</v>
      </c>
      <c r="F232">
        <v>0.5</v>
      </c>
      <c r="G232">
        <v>0.69</v>
      </c>
      <c r="H232">
        <v>0.92</v>
      </c>
      <c r="I232">
        <v>0.46</v>
      </c>
      <c r="J232">
        <v>0.63</v>
      </c>
      <c r="K232">
        <v>0.93</v>
      </c>
      <c r="L232">
        <v>0.53</v>
      </c>
      <c r="M232">
        <v>1.27</v>
      </c>
      <c r="N232">
        <v>1.17</v>
      </c>
      <c r="O232">
        <v>1.32</v>
      </c>
      <c r="P232">
        <v>0.35</v>
      </c>
      <c r="Q232">
        <v>0.83</v>
      </c>
      <c r="R232">
        <v>-0.26</v>
      </c>
      <c r="S232">
        <v>0.33</v>
      </c>
      <c r="T232">
        <v>0.74</v>
      </c>
      <c r="U232">
        <v>0.21</v>
      </c>
      <c r="V232">
        <v>-1.7</v>
      </c>
      <c r="W232">
        <v>-1.27</v>
      </c>
      <c r="X232">
        <v>-2.4</v>
      </c>
      <c r="Y232">
        <v>0.79</v>
      </c>
      <c r="Z232">
        <v>0.8</v>
      </c>
      <c r="AA232">
        <v>0.79</v>
      </c>
      <c r="AB232">
        <v>0.65</v>
      </c>
      <c r="AC232">
        <f t="shared" si="12"/>
        <v>3.4046327950449956E-2</v>
      </c>
      <c r="AD232">
        <f t="shared" si="13"/>
        <v>9.9558931377652093E-3</v>
      </c>
      <c r="AE232">
        <f t="shared" si="15"/>
        <v>3.0023629869224855E-2</v>
      </c>
      <c r="AF232">
        <f t="shared" si="14"/>
        <v>3.2268694909996461E-2</v>
      </c>
    </row>
    <row r="233" spans="1:32">
      <c r="A233">
        <v>232</v>
      </c>
      <c r="B233">
        <v>1998</v>
      </c>
      <c r="C233">
        <v>3</v>
      </c>
      <c r="D233">
        <v>0.43</v>
      </c>
      <c r="E233">
        <v>0.26</v>
      </c>
      <c r="F233">
        <v>0.52</v>
      </c>
      <c r="G233">
        <v>0.47</v>
      </c>
      <c r="H233">
        <v>0.22</v>
      </c>
      <c r="I233">
        <v>0.71</v>
      </c>
      <c r="J233">
        <v>0.38</v>
      </c>
      <c r="K233">
        <v>0.33</v>
      </c>
      <c r="L233">
        <v>0.39</v>
      </c>
      <c r="M233">
        <v>1.04</v>
      </c>
      <c r="N233">
        <v>0.93</v>
      </c>
      <c r="O233">
        <v>1.0900000000000001</v>
      </c>
      <c r="P233">
        <v>0.18</v>
      </c>
      <c r="Q233">
        <v>0</v>
      </c>
      <c r="R233">
        <v>0.39</v>
      </c>
      <c r="S233">
        <v>0.03</v>
      </c>
      <c r="T233">
        <v>-0.19</v>
      </c>
      <c r="U233">
        <v>0.09</v>
      </c>
      <c r="V233">
        <v>0.02</v>
      </c>
      <c r="W233">
        <v>-0.14000000000000001</v>
      </c>
      <c r="X233">
        <v>0.27</v>
      </c>
      <c r="Y233">
        <v>-0.81</v>
      </c>
      <c r="Z233">
        <v>-1.17</v>
      </c>
      <c r="AA233">
        <v>-0.53</v>
      </c>
      <c r="AB233">
        <v>-0.55000000000000004</v>
      </c>
      <c r="AC233">
        <f t="shared" si="12"/>
        <v>3.517755668015235E-2</v>
      </c>
      <c r="AD233">
        <f t="shared" si="13"/>
        <v>1.1199099780801566E-2</v>
      </c>
      <c r="AE233">
        <f t="shared" si="15"/>
        <v>3.1906751586606275E-2</v>
      </c>
      <c r="AF233">
        <f t="shared" si="14"/>
        <v>3.4112972393534585E-2</v>
      </c>
    </row>
    <row r="234" spans="1:32">
      <c r="A234">
        <v>233</v>
      </c>
      <c r="B234">
        <v>1998</v>
      </c>
      <c r="C234">
        <v>4</v>
      </c>
      <c r="D234">
        <v>0.66</v>
      </c>
      <c r="E234">
        <v>0.62</v>
      </c>
      <c r="F234">
        <v>0.69</v>
      </c>
      <c r="G234">
        <v>0.82</v>
      </c>
      <c r="H234">
        <v>0.77</v>
      </c>
      <c r="I234">
        <v>0.87</v>
      </c>
      <c r="J234">
        <v>0.5</v>
      </c>
      <c r="K234">
        <v>0.32</v>
      </c>
      <c r="L234">
        <v>0.56000000000000005</v>
      </c>
      <c r="M234">
        <v>1.06</v>
      </c>
      <c r="N234">
        <v>1.1299999999999999</v>
      </c>
      <c r="O234">
        <v>1.02</v>
      </c>
      <c r="P234">
        <v>0.72</v>
      </c>
      <c r="Q234">
        <v>0.64</v>
      </c>
      <c r="R234">
        <v>0.81</v>
      </c>
      <c r="S234">
        <v>0.19</v>
      </c>
      <c r="T234">
        <v>-0.31</v>
      </c>
      <c r="U234">
        <v>0.32</v>
      </c>
      <c r="V234">
        <v>0.5</v>
      </c>
      <c r="W234">
        <v>0</v>
      </c>
      <c r="X234">
        <v>1.29</v>
      </c>
      <c r="Y234">
        <v>-0.72</v>
      </c>
      <c r="Z234">
        <v>-1.54</v>
      </c>
      <c r="AA234">
        <v>-0.06</v>
      </c>
      <c r="AB234">
        <v>-0.92</v>
      </c>
      <c r="AC234">
        <f t="shared" si="12"/>
        <v>3.6308785409854688E-2</v>
      </c>
      <c r="AD234">
        <f t="shared" si="13"/>
        <v>1.2446102285306848E-2</v>
      </c>
      <c r="AE234">
        <f t="shared" si="15"/>
        <v>3.3788373316565368E-2</v>
      </c>
      <c r="AF234">
        <f t="shared" si="14"/>
        <v>3.595457891087022E-2</v>
      </c>
    </row>
    <row r="235" spans="1:32">
      <c r="A235">
        <v>234</v>
      </c>
      <c r="B235">
        <v>1998</v>
      </c>
      <c r="C235">
        <v>5</v>
      </c>
      <c r="D235">
        <v>0.56999999999999995</v>
      </c>
      <c r="E235">
        <v>0.7</v>
      </c>
      <c r="F235">
        <v>0.49</v>
      </c>
      <c r="G235">
        <v>0.55000000000000004</v>
      </c>
      <c r="H235">
        <v>0.59</v>
      </c>
      <c r="I235">
        <v>0.51</v>
      </c>
      <c r="J235">
        <v>0.57999999999999996</v>
      </c>
      <c r="K235">
        <v>0.9</v>
      </c>
      <c r="L235">
        <v>0.47</v>
      </c>
      <c r="M235">
        <v>0.89</v>
      </c>
      <c r="N235">
        <v>0.91</v>
      </c>
      <c r="O235">
        <v>0.88</v>
      </c>
      <c r="P235">
        <v>0.43</v>
      </c>
      <c r="Q235">
        <v>0.49</v>
      </c>
      <c r="R235">
        <v>0.35</v>
      </c>
      <c r="S235">
        <v>0.36</v>
      </c>
      <c r="T235">
        <v>0.87</v>
      </c>
      <c r="U235">
        <v>0.23</v>
      </c>
      <c r="V235">
        <v>-0.08</v>
      </c>
      <c r="W235">
        <v>0.02</v>
      </c>
      <c r="X235">
        <v>-0.24</v>
      </c>
      <c r="Y235">
        <v>0.9</v>
      </c>
      <c r="Z235">
        <v>0.78</v>
      </c>
      <c r="AA235">
        <v>1</v>
      </c>
      <c r="AB235">
        <v>1.04</v>
      </c>
      <c r="AC235">
        <f t="shared" si="12"/>
        <v>3.7440014139557026E-2</v>
      </c>
      <c r="AD235">
        <f t="shared" si="13"/>
        <v>1.3696900651281096E-2</v>
      </c>
      <c r="AE235">
        <f t="shared" si="15"/>
        <v>3.5668318530806153E-2</v>
      </c>
      <c r="AF235">
        <f t="shared" si="14"/>
        <v>3.7793352511198031E-2</v>
      </c>
    </row>
    <row r="236" spans="1:32">
      <c r="A236">
        <v>235</v>
      </c>
      <c r="B236">
        <v>1998</v>
      </c>
      <c r="C236">
        <v>6</v>
      </c>
      <c r="D236">
        <v>0.51</v>
      </c>
      <c r="E236">
        <v>0.7</v>
      </c>
      <c r="F236">
        <v>0.41</v>
      </c>
      <c r="G236">
        <v>0.56999999999999995</v>
      </c>
      <c r="H236">
        <v>0.61</v>
      </c>
      <c r="I236">
        <v>0.52</v>
      </c>
      <c r="J236">
        <v>0.46</v>
      </c>
      <c r="K236">
        <v>0.86</v>
      </c>
      <c r="L236">
        <v>0.33</v>
      </c>
      <c r="M236">
        <v>0.54</v>
      </c>
      <c r="N236">
        <v>0.57999999999999996</v>
      </c>
      <c r="O236">
        <v>0.51</v>
      </c>
      <c r="P236">
        <v>0.63</v>
      </c>
      <c r="Q236">
        <v>0.66</v>
      </c>
      <c r="R236">
        <v>0.59</v>
      </c>
      <c r="S236">
        <v>0.38</v>
      </c>
      <c r="T236">
        <v>1.02</v>
      </c>
      <c r="U236">
        <v>0.21</v>
      </c>
      <c r="V236">
        <v>0.69</v>
      </c>
      <c r="W236">
        <v>0.98</v>
      </c>
      <c r="X236">
        <v>0.24</v>
      </c>
      <c r="Y236">
        <v>0.86</v>
      </c>
      <c r="Z236">
        <v>1.29</v>
      </c>
      <c r="AA236">
        <v>0.52</v>
      </c>
      <c r="AB236">
        <v>-0.32</v>
      </c>
      <c r="AC236">
        <f t="shared" si="12"/>
        <v>3.8571242869259365E-2</v>
      </c>
      <c r="AD236">
        <f t="shared" si="13"/>
        <v>1.495149487872427E-2</v>
      </c>
      <c r="AE236">
        <f t="shared" si="15"/>
        <v>3.7546410701031818E-2</v>
      </c>
      <c r="AF236">
        <f t="shared" si="14"/>
        <v>3.9629131721663283E-2</v>
      </c>
    </row>
    <row r="237" spans="1:32">
      <c r="A237">
        <v>236</v>
      </c>
      <c r="B237">
        <v>1998</v>
      </c>
      <c r="C237">
        <v>7</v>
      </c>
      <c r="D237">
        <v>0.44</v>
      </c>
      <c r="E237">
        <v>0.56000000000000005</v>
      </c>
      <c r="F237">
        <v>0.37</v>
      </c>
      <c r="G237">
        <v>0.57999999999999996</v>
      </c>
      <c r="H237">
        <v>0.67</v>
      </c>
      <c r="I237">
        <v>0.51</v>
      </c>
      <c r="J237">
        <v>0.3</v>
      </c>
      <c r="K237">
        <v>0.35</v>
      </c>
      <c r="L237">
        <v>0.28000000000000003</v>
      </c>
      <c r="M237">
        <v>0.4</v>
      </c>
      <c r="N237">
        <v>0.55000000000000004</v>
      </c>
      <c r="O237">
        <v>0.32</v>
      </c>
      <c r="P237">
        <v>0.72</v>
      </c>
      <c r="Q237">
        <v>0.76</v>
      </c>
      <c r="R237">
        <v>0.67</v>
      </c>
      <c r="S237">
        <v>0.21</v>
      </c>
      <c r="T237">
        <v>0.06</v>
      </c>
      <c r="U237">
        <v>0.25</v>
      </c>
      <c r="V237">
        <v>0.91</v>
      </c>
      <c r="W237">
        <v>0.9</v>
      </c>
      <c r="X237">
        <v>0.94</v>
      </c>
      <c r="Y237">
        <v>-0.67</v>
      </c>
      <c r="Z237">
        <v>-0.67</v>
      </c>
      <c r="AA237">
        <v>-0.67</v>
      </c>
      <c r="AB237">
        <v>0.76</v>
      </c>
      <c r="AC237">
        <f t="shared" si="12"/>
        <v>3.9702471598961703E-2</v>
      </c>
      <c r="AD237">
        <f t="shared" si="13"/>
        <v>1.6209884967636423E-2</v>
      </c>
      <c r="AE237">
        <f t="shared" si="15"/>
        <v>3.9422473298946159E-2</v>
      </c>
      <c r="AF237">
        <f t="shared" si="14"/>
        <v>4.1461755547361138E-2</v>
      </c>
    </row>
    <row r="238" spans="1:32">
      <c r="A238">
        <v>237</v>
      </c>
      <c r="B238">
        <v>1998</v>
      </c>
      <c r="C238">
        <v>8</v>
      </c>
      <c r="D238">
        <v>0.46</v>
      </c>
      <c r="E238">
        <v>0.56000000000000005</v>
      </c>
      <c r="F238">
        <v>0.39</v>
      </c>
      <c r="G238">
        <v>0.47</v>
      </c>
      <c r="H238">
        <v>0.56000000000000005</v>
      </c>
      <c r="I238">
        <v>0.39</v>
      </c>
      <c r="J238">
        <v>0.44</v>
      </c>
      <c r="K238">
        <v>0.57999999999999996</v>
      </c>
      <c r="L238">
        <v>0.4</v>
      </c>
      <c r="M238">
        <v>0.42</v>
      </c>
      <c r="N238">
        <v>0.5</v>
      </c>
      <c r="O238">
        <v>0.37</v>
      </c>
      <c r="P238">
        <v>0.53</v>
      </c>
      <c r="Q238">
        <v>0.62</v>
      </c>
      <c r="R238">
        <v>0.42</v>
      </c>
      <c r="S238">
        <v>0.42</v>
      </c>
      <c r="T238">
        <v>0.54</v>
      </c>
      <c r="U238">
        <v>0.39</v>
      </c>
      <c r="V238">
        <v>0.61</v>
      </c>
      <c r="W238">
        <v>0.59</v>
      </c>
      <c r="X238">
        <v>0.62</v>
      </c>
      <c r="Y238">
        <v>7.0000000000000007E-2</v>
      </c>
      <c r="Z238">
        <v>0.34</v>
      </c>
      <c r="AA238">
        <v>-0.14000000000000001</v>
      </c>
      <c r="AB238">
        <v>0.69</v>
      </c>
      <c r="AC238">
        <f t="shared" si="12"/>
        <v>4.0833700328664041E-2</v>
      </c>
      <c r="AD238">
        <f t="shared" si="13"/>
        <v>1.7472070918017502E-2</v>
      </c>
      <c r="AE238">
        <f t="shared" si="15"/>
        <v>4.1296329796253028E-2</v>
      </c>
      <c r="AF238">
        <f t="shared" si="14"/>
        <v>4.3291063471338029E-2</v>
      </c>
    </row>
    <row r="239" spans="1:32">
      <c r="A239">
        <v>238</v>
      </c>
      <c r="B239">
        <v>1998</v>
      </c>
      <c r="C239">
        <v>9</v>
      </c>
      <c r="D239">
        <v>0.32</v>
      </c>
      <c r="E239">
        <v>0.32</v>
      </c>
      <c r="F239">
        <v>0.32</v>
      </c>
      <c r="G239">
        <v>0.43</v>
      </c>
      <c r="H239">
        <v>0.44</v>
      </c>
      <c r="I239">
        <v>0.41</v>
      </c>
      <c r="J239">
        <v>0.22</v>
      </c>
      <c r="K239">
        <v>7.0000000000000007E-2</v>
      </c>
      <c r="L239">
        <v>0.26</v>
      </c>
      <c r="M239">
        <v>0.23</v>
      </c>
      <c r="N239">
        <v>0.26</v>
      </c>
      <c r="O239">
        <v>0.22</v>
      </c>
      <c r="P239">
        <v>0.53</v>
      </c>
      <c r="Q239">
        <v>0.51</v>
      </c>
      <c r="R239">
        <v>0.56000000000000005</v>
      </c>
      <c r="S239">
        <v>0.2</v>
      </c>
      <c r="T239">
        <v>-0.1</v>
      </c>
      <c r="U239">
        <v>0.28000000000000003</v>
      </c>
      <c r="V239">
        <v>0.08</v>
      </c>
      <c r="W239">
        <v>-0.38</v>
      </c>
      <c r="X239">
        <v>0.81</v>
      </c>
      <c r="Y239">
        <v>-0.17</v>
      </c>
      <c r="Z239">
        <v>-0.48</v>
      </c>
      <c r="AA239">
        <v>0.08</v>
      </c>
      <c r="AB239">
        <v>1.73</v>
      </c>
      <c r="AC239">
        <f t="shared" si="12"/>
        <v>4.1964929058366379E-2</v>
      </c>
      <c r="AD239">
        <f t="shared" si="13"/>
        <v>1.8738052729867546E-2</v>
      </c>
      <c r="AE239">
        <f t="shared" si="15"/>
        <v>4.3167803664655557E-2</v>
      </c>
      <c r="AF239">
        <f t="shared" si="14"/>
        <v>4.5116895454590702E-2</v>
      </c>
    </row>
    <row r="240" spans="1:32">
      <c r="A240">
        <v>239</v>
      </c>
      <c r="B240">
        <v>1998</v>
      </c>
      <c r="C240">
        <v>10</v>
      </c>
      <c r="D240">
        <v>0.3</v>
      </c>
      <c r="E240">
        <v>0.38</v>
      </c>
      <c r="F240">
        <v>0.25</v>
      </c>
      <c r="G240">
        <v>0.41</v>
      </c>
      <c r="H240">
        <v>0.51</v>
      </c>
      <c r="I240">
        <v>0.31</v>
      </c>
      <c r="J240">
        <v>0.19</v>
      </c>
      <c r="K240">
        <v>0.13</v>
      </c>
      <c r="L240">
        <v>0.21</v>
      </c>
      <c r="M240">
        <v>0.28999999999999998</v>
      </c>
      <c r="N240">
        <v>0.36</v>
      </c>
      <c r="O240">
        <v>0.25</v>
      </c>
      <c r="P240">
        <v>0.46</v>
      </c>
      <c r="Q240">
        <v>0.56000000000000005</v>
      </c>
      <c r="R240">
        <v>0.33</v>
      </c>
      <c r="S240">
        <v>0.14000000000000001</v>
      </c>
      <c r="T240">
        <v>-7.0000000000000007E-2</v>
      </c>
      <c r="U240">
        <v>0.2</v>
      </c>
      <c r="V240">
        <v>-0.34</v>
      </c>
      <c r="W240">
        <v>-0.54</v>
      </c>
      <c r="X240">
        <v>-0.01</v>
      </c>
      <c r="Y240">
        <v>-0.73</v>
      </c>
      <c r="Z240">
        <v>-0.78</v>
      </c>
      <c r="AA240">
        <v>-0.69</v>
      </c>
      <c r="AB240">
        <v>0.74</v>
      </c>
      <c r="AC240">
        <f t="shared" si="12"/>
        <v>4.3096157788068773E-2</v>
      </c>
      <c r="AD240">
        <f t="shared" si="13"/>
        <v>2.0007830403186516E-2</v>
      </c>
      <c r="AE240">
        <f t="shared" si="15"/>
        <v>4.5036718375857987E-2</v>
      </c>
      <c r="AF240">
        <f t="shared" si="14"/>
        <v>4.6939091936066213E-2</v>
      </c>
    </row>
    <row r="241" spans="1:32">
      <c r="A241">
        <v>240</v>
      </c>
      <c r="B241">
        <v>1998</v>
      </c>
      <c r="C241">
        <v>11</v>
      </c>
      <c r="D241">
        <v>0.08</v>
      </c>
      <c r="E241">
        <v>0.02</v>
      </c>
      <c r="F241">
        <v>0.12</v>
      </c>
      <c r="G241">
        <v>0.14000000000000001</v>
      </c>
      <c r="H241">
        <v>0.05</v>
      </c>
      <c r="I241">
        <v>0.22</v>
      </c>
      <c r="J241">
        <v>0.03</v>
      </c>
      <c r="K241">
        <v>-0.04</v>
      </c>
      <c r="L241">
        <v>0.05</v>
      </c>
      <c r="M241">
        <v>7.0000000000000007E-2</v>
      </c>
      <c r="N241">
        <v>0.16</v>
      </c>
      <c r="O241">
        <v>0.03</v>
      </c>
      <c r="P241">
        <v>0.16</v>
      </c>
      <c r="Q241">
        <v>0</v>
      </c>
      <c r="R241">
        <v>0.38</v>
      </c>
      <c r="S241">
        <v>0.01</v>
      </c>
      <c r="T241">
        <v>-0.15</v>
      </c>
      <c r="U241">
        <v>0.06</v>
      </c>
      <c r="V241">
        <v>0.7</v>
      </c>
      <c r="W241">
        <v>0.02</v>
      </c>
      <c r="X241">
        <v>1.78</v>
      </c>
      <c r="Y241">
        <v>-0.75</v>
      </c>
      <c r="Z241">
        <v>-0.69</v>
      </c>
      <c r="AA241">
        <v>-0.8</v>
      </c>
      <c r="AB241">
        <v>0.78</v>
      </c>
      <c r="AC241">
        <f t="shared" si="12"/>
        <v>4.4227386517771111E-2</v>
      </c>
      <c r="AD241">
        <f t="shared" si="13"/>
        <v>2.1281403937974466E-2</v>
      </c>
      <c r="AE241">
        <f t="shared" si="15"/>
        <v>4.6902897401563393E-2</v>
      </c>
      <c r="AF241">
        <f t="shared" si="14"/>
        <v>4.8757493832661994E-2</v>
      </c>
    </row>
    <row r="242" spans="1:32">
      <c r="A242">
        <v>241</v>
      </c>
      <c r="B242">
        <v>1998</v>
      </c>
      <c r="C242">
        <v>12</v>
      </c>
      <c r="D242">
        <v>0.2</v>
      </c>
      <c r="E242">
        <v>0.25</v>
      </c>
      <c r="F242">
        <v>0.17</v>
      </c>
      <c r="G242">
        <v>0.28000000000000003</v>
      </c>
      <c r="H242">
        <v>0.44</v>
      </c>
      <c r="I242">
        <v>0.14000000000000001</v>
      </c>
      <c r="J242">
        <v>0.11</v>
      </c>
      <c r="K242">
        <v>-0.11</v>
      </c>
      <c r="L242">
        <v>0.18</v>
      </c>
      <c r="M242">
        <v>0</v>
      </c>
      <c r="N242">
        <v>0.13</v>
      </c>
      <c r="O242">
        <v>-7.0000000000000007E-2</v>
      </c>
      <c r="P242">
        <v>0.44</v>
      </c>
      <c r="Q242">
        <v>0.52</v>
      </c>
      <c r="R242">
        <v>0.32</v>
      </c>
      <c r="S242">
        <v>0.16</v>
      </c>
      <c r="T242">
        <v>-0.27</v>
      </c>
      <c r="U242">
        <v>0.28000000000000003</v>
      </c>
      <c r="V242">
        <v>0.48</v>
      </c>
      <c r="W242">
        <v>0.26</v>
      </c>
      <c r="X242">
        <v>0.83</v>
      </c>
      <c r="Y242">
        <v>-0.77</v>
      </c>
      <c r="Z242">
        <v>-0.99</v>
      </c>
      <c r="AA242">
        <v>-0.6</v>
      </c>
      <c r="AB242">
        <v>0.95</v>
      </c>
      <c r="AC242">
        <f t="shared" si="12"/>
        <v>4.5358615247473449E-2</v>
      </c>
      <c r="AD242">
        <f t="shared" si="13"/>
        <v>2.2558773334231341E-2</v>
      </c>
      <c r="AE242">
        <f t="shared" si="15"/>
        <v>4.8766164213475682E-2</v>
      </c>
      <c r="AF242">
        <f t="shared" si="14"/>
        <v>5.0571942539226825E-2</v>
      </c>
    </row>
    <row r="243" spans="1:32">
      <c r="A243">
        <v>242</v>
      </c>
      <c r="B243">
        <v>1999</v>
      </c>
      <c r="C243">
        <v>1</v>
      </c>
      <c r="D243">
        <v>0.03</v>
      </c>
      <c r="E243">
        <v>0.21</v>
      </c>
      <c r="F243">
        <v>-7.0000000000000007E-2</v>
      </c>
      <c r="G243">
        <v>0.18</v>
      </c>
      <c r="H243">
        <v>0.34</v>
      </c>
      <c r="I243">
        <v>0.02</v>
      </c>
      <c r="J243">
        <v>-0.12</v>
      </c>
      <c r="K243">
        <v>-0.04</v>
      </c>
      <c r="L243">
        <v>-0.14000000000000001</v>
      </c>
      <c r="M243">
        <v>-0.24</v>
      </c>
      <c r="N243">
        <v>-0.06</v>
      </c>
      <c r="O243">
        <v>-0.33</v>
      </c>
      <c r="P243">
        <v>0.4</v>
      </c>
      <c r="Q243">
        <v>0.46</v>
      </c>
      <c r="R243">
        <v>0.34</v>
      </c>
      <c r="S243">
        <v>-0.06</v>
      </c>
      <c r="T243">
        <v>-0.01</v>
      </c>
      <c r="U243">
        <v>-0.08</v>
      </c>
      <c r="V243">
        <v>-0.47</v>
      </c>
      <c r="W243">
        <v>-0.6</v>
      </c>
      <c r="X243">
        <v>-0.26</v>
      </c>
      <c r="Y243">
        <v>-1</v>
      </c>
      <c r="Z243">
        <v>-0.56999999999999995</v>
      </c>
      <c r="AA243">
        <v>-1.33</v>
      </c>
      <c r="AB243">
        <v>0.83</v>
      </c>
      <c r="AC243">
        <f t="shared" si="12"/>
        <v>4.6489843977175788E-2</v>
      </c>
      <c r="AD243">
        <f t="shared" si="13"/>
        <v>2.3839938591957169E-2</v>
      </c>
      <c r="AE243">
        <f t="shared" si="15"/>
        <v>5.0626342283298653E-2</v>
      </c>
      <c r="AF243">
        <f t="shared" si="14"/>
        <v>5.2382279928559067E-2</v>
      </c>
    </row>
    <row r="244" spans="1:32">
      <c r="A244">
        <v>243</v>
      </c>
      <c r="B244">
        <v>1999</v>
      </c>
      <c r="C244">
        <v>2</v>
      </c>
      <c r="D244">
        <v>0.14000000000000001</v>
      </c>
      <c r="E244">
        <v>0.4</v>
      </c>
      <c r="F244">
        <v>-0.01</v>
      </c>
      <c r="G244">
        <v>0.27</v>
      </c>
      <c r="H244">
        <v>0.66</v>
      </c>
      <c r="I244">
        <v>-0.11</v>
      </c>
      <c r="J244">
        <v>0.02</v>
      </c>
      <c r="K244">
        <v>-0.09</v>
      </c>
      <c r="L244">
        <v>0.05</v>
      </c>
      <c r="M244">
        <v>-0.27</v>
      </c>
      <c r="N244">
        <v>-0.05</v>
      </c>
      <c r="O244">
        <v>-0.38</v>
      </c>
      <c r="P244">
        <v>0.55000000000000004</v>
      </c>
      <c r="Q244">
        <v>0.88</v>
      </c>
      <c r="R244">
        <v>0.14000000000000001</v>
      </c>
      <c r="S244">
        <v>0.16</v>
      </c>
      <c r="T244">
        <v>-0.09</v>
      </c>
      <c r="U244">
        <v>0.23</v>
      </c>
      <c r="V244">
        <v>-0.05</v>
      </c>
      <c r="W244">
        <v>0.12</v>
      </c>
      <c r="X244">
        <v>-0.33</v>
      </c>
      <c r="Y244">
        <v>-0.35</v>
      </c>
      <c r="Z244">
        <v>-0.46</v>
      </c>
      <c r="AA244">
        <v>-0.27</v>
      </c>
      <c r="AB244">
        <v>1.53</v>
      </c>
      <c r="AC244">
        <f t="shared" si="12"/>
        <v>4.7621072706878126E-2</v>
      </c>
      <c r="AD244">
        <f t="shared" si="13"/>
        <v>2.5124899711151963E-2</v>
      </c>
      <c r="AE244">
        <f t="shared" si="15"/>
        <v>5.2483255082735436E-2</v>
      </c>
      <c r="AF244">
        <f t="shared" si="14"/>
        <v>5.4188348351407997E-2</v>
      </c>
    </row>
    <row r="245" spans="1:32">
      <c r="A245">
        <v>244</v>
      </c>
      <c r="B245">
        <v>1999</v>
      </c>
      <c r="C245">
        <v>3</v>
      </c>
      <c r="D245">
        <v>-0.1</v>
      </c>
      <c r="E245">
        <v>-0.1</v>
      </c>
      <c r="F245">
        <v>-0.1</v>
      </c>
      <c r="G245">
        <v>-0.04</v>
      </c>
      <c r="H245">
        <v>-0.11</v>
      </c>
      <c r="I245">
        <v>0.03</v>
      </c>
      <c r="J245">
        <v>-0.16</v>
      </c>
      <c r="K245">
        <v>-0.08</v>
      </c>
      <c r="L245">
        <v>-0.19</v>
      </c>
      <c r="M245">
        <v>-0.25</v>
      </c>
      <c r="N245">
        <v>-0.08</v>
      </c>
      <c r="O245">
        <v>-0.33</v>
      </c>
      <c r="P245">
        <v>0.08</v>
      </c>
      <c r="Q245">
        <v>-0.15</v>
      </c>
      <c r="R245">
        <v>0.37</v>
      </c>
      <c r="S245">
        <v>-0.13</v>
      </c>
      <c r="T245">
        <v>-0.01</v>
      </c>
      <c r="U245">
        <v>-0.16</v>
      </c>
      <c r="V245">
        <v>0.54</v>
      </c>
      <c r="W245">
        <v>0.04</v>
      </c>
      <c r="X245">
        <v>1.35</v>
      </c>
      <c r="Y245">
        <v>-0.27</v>
      </c>
      <c r="Z245">
        <v>-0.47</v>
      </c>
      <c r="AA245">
        <v>-0.12</v>
      </c>
      <c r="AB245">
        <v>0.36</v>
      </c>
      <c r="AC245">
        <f t="shared" si="12"/>
        <v>4.8752301436580464E-2</v>
      </c>
      <c r="AD245">
        <f t="shared" si="13"/>
        <v>2.6413656691815696E-2</v>
      </c>
      <c r="AE245">
        <f t="shared" si="15"/>
        <v>5.4336726083490217E-2</v>
      </c>
      <c r="AF245">
        <f t="shared" si="14"/>
        <v>5.5989990636473572E-2</v>
      </c>
    </row>
    <row r="246" spans="1:32">
      <c r="A246">
        <v>245</v>
      </c>
      <c r="B246">
        <v>1999</v>
      </c>
      <c r="C246">
        <v>4</v>
      </c>
      <c r="D246">
        <v>-0.03</v>
      </c>
      <c r="E246">
        <v>-0.02</v>
      </c>
      <c r="F246">
        <v>-0.03</v>
      </c>
      <c r="G246">
        <v>0.24</v>
      </c>
      <c r="H246">
        <v>0.36</v>
      </c>
      <c r="I246">
        <v>0.12</v>
      </c>
      <c r="J246">
        <v>-0.28999999999999998</v>
      </c>
      <c r="K246">
        <v>-0.76</v>
      </c>
      <c r="L246">
        <v>-0.13</v>
      </c>
      <c r="M246">
        <v>-0.28999999999999998</v>
      </c>
      <c r="N246">
        <v>-0.21</v>
      </c>
      <c r="O246">
        <v>-0.33</v>
      </c>
      <c r="P246">
        <v>0.52</v>
      </c>
      <c r="Q246">
        <v>0.53</v>
      </c>
      <c r="R246">
        <v>0.51</v>
      </c>
      <c r="S246">
        <v>-0.3</v>
      </c>
      <c r="T246">
        <v>-1.18</v>
      </c>
      <c r="U246">
        <v>-0.06</v>
      </c>
      <c r="V246">
        <v>0.21</v>
      </c>
      <c r="W246">
        <v>0.3</v>
      </c>
      <c r="X246">
        <v>0.06</v>
      </c>
      <c r="Y246">
        <v>-1.1299999999999999</v>
      </c>
      <c r="Z246">
        <v>-2.08</v>
      </c>
      <c r="AA246">
        <v>-0.37</v>
      </c>
      <c r="AB246">
        <v>0.32</v>
      </c>
      <c r="AC246">
        <f t="shared" si="12"/>
        <v>4.9883530166282802E-2</v>
      </c>
      <c r="AD246">
        <f t="shared" si="13"/>
        <v>2.7706209533948367E-2</v>
      </c>
      <c r="AE246">
        <f t="shared" si="15"/>
        <v>5.6186578757266181E-2</v>
      </c>
      <c r="AF246">
        <f t="shared" si="14"/>
        <v>5.7787050090405898E-2</v>
      </c>
    </row>
    <row r="247" spans="1:32">
      <c r="A247">
        <v>246</v>
      </c>
      <c r="B247">
        <v>1999</v>
      </c>
      <c r="C247">
        <v>5</v>
      </c>
      <c r="D247">
        <v>-0.06</v>
      </c>
      <c r="E247">
        <v>0</v>
      </c>
      <c r="F247">
        <v>-0.1</v>
      </c>
      <c r="G247">
        <v>0.05</v>
      </c>
      <c r="H247">
        <v>0.17</v>
      </c>
      <c r="I247">
        <v>-7.0000000000000007E-2</v>
      </c>
      <c r="J247">
        <v>-0.17</v>
      </c>
      <c r="K247">
        <v>-0.33</v>
      </c>
      <c r="L247">
        <v>-0.12</v>
      </c>
      <c r="M247">
        <v>-0.39</v>
      </c>
      <c r="N247">
        <v>-0.31</v>
      </c>
      <c r="O247">
        <v>-0.43</v>
      </c>
      <c r="P247">
        <v>0.27</v>
      </c>
      <c r="Q247">
        <v>0.33</v>
      </c>
      <c r="R247">
        <v>0.2</v>
      </c>
      <c r="S247">
        <v>-0.06</v>
      </c>
      <c r="T247">
        <v>-0.35</v>
      </c>
      <c r="U247">
        <v>0.02</v>
      </c>
      <c r="V247">
        <v>0.19</v>
      </c>
      <c r="W247">
        <v>7.0000000000000007E-2</v>
      </c>
      <c r="X247">
        <v>0.38</v>
      </c>
      <c r="Y247">
        <v>-0.88</v>
      </c>
      <c r="Z247">
        <v>-1.31</v>
      </c>
      <c r="AA247">
        <v>-0.54</v>
      </c>
      <c r="AB247">
        <v>0.01</v>
      </c>
      <c r="AC247">
        <f t="shared" si="12"/>
        <v>5.1014758895985196E-2</v>
      </c>
      <c r="AD247">
        <f t="shared" si="13"/>
        <v>2.9002558237549991E-2</v>
      </c>
      <c r="AE247">
        <f t="shared" si="15"/>
        <v>5.8032636575767349E-2</v>
      </c>
      <c r="AF247">
        <f t="shared" si="14"/>
        <v>5.957937049780597E-2</v>
      </c>
    </row>
    <row r="248" spans="1:32">
      <c r="A248">
        <v>247</v>
      </c>
      <c r="B248">
        <v>1999</v>
      </c>
      <c r="C248">
        <v>6</v>
      </c>
      <c r="D248">
        <v>-0.17</v>
      </c>
      <c r="E248">
        <v>-0.02</v>
      </c>
      <c r="F248">
        <v>-0.26</v>
      </c>
      <c r="G248">
        <v>-0.01</v>
      </c>
      <c r="H248">
        <v>0.05</v>
      </c>
      <c r="I248">
        <v>-7.0000000000000007E-2</v>
      </c>
      <c r="J248">
        <v>-0.34</v>
      </c>
      <c r="K248">
        <v>-0.16</v>
      </c>
      <c r="L248">
        <v>-0.4</v>
      </c>
      <c r="M248">
        <v>-0.37</v>
      </c>
      <c r="N248">
        <v>-0.24</v>
      </c>
      <c r="O248">
        <v>-0.43</v>
      </c>
      <c r="P248">
        <v>0.17</v>
      </c>
      <c r="Q248">
        <v>0.13</v>
      </c>
      <c r="R248">
        <v>0.23</v>
      </c>
      <c r="S248">
        <v>-0.32</v>
      </c>
      <c r="T248">
        <v>-0.04</v>
      </c>
      <c r="U248">
        <v>-0.39</v>
      </c>
      <c r="V248">
        <v>0.2</v>
      </c>
      <c r="W248">
        <v>0.14000000000000001</v>
      </c>
      <c r="X248">
        <v>0.3</v>
      </c>
      <c r="Y248">
        <v>0.33</v>
      </c>
      <c r="Z248">
        <v>0.52</v>
      </c>
      <c r="AA248">
        <v>0.18</v>
      </c>
      <c r="AB248">
        <v>-0.2</v>
      </c>
      <c r="AC248">
        <f t="shared" si="12"/>
        <v>5.2145987625687534E-2</v>
      </c>
      <c r="AD248">
        <f t="shared" si="13"/>
        <v>3.0302702802620582E-2</v>
      </c>
      <c r="AE248">
        <f t="shared" si="15"/>
        <v>5.9874723010696906E-2</v>
      </c>
      <c r="AF248">
        <f t="shared" si="14"/>
        <v>6.1366796121225156E-2</v>
      </c>
    </row>
    <row r="249" spans="1:32">
      <c r="A249">
        <v>248</v>
      </c>
      <c r="B249">
        <v>1999</v>
      </c>
      <c r="C249">
        <v>7</v>
      </c>
      <c r="D249">
        <v>-7.0000000000000007E-2</v>
      </c>
      <c r="E249">
        <v>0</v>
      </c>
      <c r="F249">
        <v>-0.12</v>
      </c>
      <c r="G249">
        <v>-0.03</v>
      </c>
      <c r="H249">
        <v>0.06</v>
      </c>
      <c r="I249">
        <v>-0.11</v>
      </c>
      <c r="J249">
        <v>-0.12</v>
      </c>
      <c r="K249">
        <v>-0.11</v>
      </c>
      <c r="L249">
        <v>-0.12</v>
      </c>
      <c r="M249">
        <v>-0.3</v>
      </c>
      <c r="N249">
        <v>-0.26</v>
      </c>
      <c r="O249">
        <v>-0.32</v>
      </c>
      <c r="P249">
        <v>0.12</v>
      </c>
      <c r="Q249">
        <v>0.18</v>
      </c>
      <c r="R249">
        <v>0.05</v>
      </c>
      <c r="S249">
        <v>-0.03</v>
      </c>
      <c r="T249">
        <v>-0.01</v>
      </c>
      <c r="U249">
        <v>-0.04</v>
      </c>
      <c r="V249">
        <v>-0.02</v>
      </c>
      <c r="W249">
        <v>-0.34</v>
      </c>
      <c r="X249">
        <v>0.49</v>
      </c>
      <c r="Y249">
        <v>-0.08</v>
      </c>
      <c r="Z249">
        <v>-0.46</v>
      </c>
      <c r="AA249">
        <v>0.23</v>
      </c>
      <c r="AB249">
        <v>0.35</v>
      </c>
      <c r="AC249">
        <f t="shared" si="12"/>
        <v>5.3277216355389873E-2</v>
      </c>
      <c r="AD249">
        <f t="shared" si="13"/>
        <v>3.1606643229160097E-2</v>
      </c>
      <c r="AE249">
        <f t="shared" si="15"/>
        <v>6.1712661533758928E-2</v>
      </c>
      <c r="AF249">
        <f t="shared" si="14"/>
        <v>6.3149171701165296E-2</v>
      </c>
    </row>
    <row r="250" spans="1:32">
      <c r="A250">
        <v>249</v>
      </c>
      <c r="B250">
        <v>1999</v>
      </c>
      <c r="C250">
        <v>8</v>
      </c>
      <c r="D250">
        <v>-0.12</v>
      </c>
      <c r="E250">
        <v>-0.09</v>
      </c>
      <c r="F250">
        <v>-0.14000000000000001</v>
      </c>
      <c r="G250">
        <v>-0.09</v>
      </c>
      <c r="H250">
        <v>-0.08</v>
      </c>
      <c r="I250">
        <v>-0.1</v>
      </c>
      <c r="J250">
        <v>-0.16</v>
      </c>
      <c r="K250">
        <v>-0.11</v>
      </c>
      <c r="L250">
        <v>-0.17</v>
      </c>
      <c r="M250">
        <v>-0.28000000000000003</v>
      </c>
      <c r="N250">
        <v>-0.31</v>
      </c>
      <c r="O250">
        <v>-0.26</v>
      </c>
      <c r="P250">
        <v>0.03</v>
      </c>
      <c r="Q250">
        <v>0</v>
      </c>
      <c r="R250">
        <v>0.06</v>
      </c>
      <c r="S250">
        <v>-0.11</v>
      </c>
      <c r="T250">
        <v>0.02</v>
      </c>
      <c r="U250">
        <v>-0.15</v>
      </c>
      <c r="V250">
        <v>-0.21</v>
      </c>
      <c r="W250">
        <v>-0.56999999999999995</v>
      </c>
      <c r="X250">
        <v>0.36</v>
      </c>
      <c r="Y250">
        <v>-0.36</v>
      </c>
      <c r="Z250">
        <v>-0.44</v>
      </c>
      <c r="AA250">
        <v>-0.28999999999999998</v>
      </c>
      <c r="AB250">
        <v>0.28999999999999998</v>
      </c>
      <c r="AC250">
        <f t="shared" si="12"/>
        <v>5.4408445085092211E-2</v>
      </c>
      <c r="AD250">
        <f t="shared" si="13"/>
        <v>3.2914379517168579E-2</v>
      </c>
      <c r="AE250">
        <f t="shared" si="15"/>
        <v>6.3546275616656711E-2</v>
      </c>
      <c r="AF250">
        <f t="shared" si="14"/>
        <v>6.4926342456078992E-2</v>
      </c>
    </row>
    <row r="251" spans="1:32">
      <c r="A251">
        <v>250</v>
      </c>
      <c r="B251">
        <v>1999</v>
      </c>
      <c r="C251">
        <v>9</v>
      </c>
      <c r="D251">
        <v>0.01</v>
      </c>
      <c r="E251">
        <v>0.17</v>
      </c>
      <c r="F251">
        <v>-0.08</v>
      </c>
      <c r="G251">
        <v>0.08</v>
      </c>
      <c r="H251">
        <v>0.23</v>
      </c>
      <c r="I251">
        <v>-7.0000000000000007E-2</v>
      </c>
      <c r="J251">
        <v>-0.05</v>
      </c>
      <c r="K251">
        <v>0.03</v>
      </c>
      <c r="L251">
        <v>-0.08</v>
      </c>
      <c r="M251">
        <v>-0.3</v>
      </c>
      <c r="N251">
        <v>-0.22</v>
      </c>
      <c r="O251">
        <v>-0.35</v>
      </c>
      <c r="P251">
        <v>0.28000000000000003</v>
      </c>
      <c r="Q251">
        <v>0.38</v>
      </c>
      <c r="R251">
        <v>0.15</v>
      </c>
      <c r="S251">
        <v>0.08</v>
      </c>
      <c r="T251">
        <v>0.25</v>
      </c>
      <c r="U251">
        <v>0.04</v>
      </c>
      <c r="V251">
        <v>0.55000000000000004</v>
      </c>
      <c r="W251">
        <v>0.4</v>
      </c>
      <c r="X251">
        <v>0.81</v>
      </c>
      <c r="Y251">
        <v>0.4</v>
      </c>
      <c r="Z251">
        <v>0.48</v>
      </c>
      <c r="AA251">
        <v>0.33</v>
      </c>
      <c r="AB251">
        <v>-0.28999999999999998</v>
      </c>
      <c r="AC251">
        <f t="shared" si="12"/>
        <v>5.5539673814794549E-2</v>
      </c>
      <c r="AD251">
        <f t="shared" si="13"/>
        <v>3.4225911666646E-2</v>
      </c>
      <c r="AE251">
        <f t="shared" si="15"/>
        <v>6.5375388731093942E-2</v>
      </c>
      <c r="AF251">
        <f t="shared" si="14"/>
        <v>6.6698154082368608E-2</v>
      </c>
    </row>
    <row r="252" spans="1:32">
      <c r="A252">
        <v>251</v>
      </c>
      <c r="B252">
        <v>1999</v>
      </c>
      <c r="C252">
        <v>10</v>
      </c>
      <c r="D252">
        <v>-0.05</v>
      </c>
      <c r="E252">
        <v>0.02</v>
      </c>
      <c r="F252">
        <v>-0.09</v>
      </c>
      <c r="G252">
        <v>-0.06</v>
      </c>
      <c r="H252">
        <v>0.02</v>
      </c>
      <c r="I252">
        <v>-0.14000000000000001</v>
      </c>
      <c r="J252">
        <v>-0.03</v>
      </c>
      <c r="K252">
        <v>0.02</v>
      </c>
      <c r="L252">
        <v>-0.05</v>
      </c>
      <c r="M252">
        <v>-0.28999999999999998</v>
      </c>
      <c r="N252">
        <v>-0.26</v>
      </c>
      <c r="O252">
        <v>-0.31</v>
      </c>
      <c r="P252">
        <v>7.0000000000000007E-2</v>
      </c>
      <c r="Q252">
        <v>0.13</v>
      </c>
      <c r="R252">
        <v>-0.01</v>
      </c>
      <c r="S252">
        <v>0.1</v>
      </c>
      <c r="T252">
        <v>0.21</v>
      </c>
      <c r="U252">
        <v>7.0000000000000007E-2</v>
      </c>
      <c r="V252">
        <v>-0.09</v>
      </c>
      <c r="W252">
        <v>-0.04</v>
      </c>
      <c r="X252">
        <v>-0.19</v>
      </c>
      <c r="Y252">
        <v>0.12</v>
      </c>
      <c r="Z252">
        <v>0.31</v>
      </c>
      <c r="AA252">
        <v>-0.03</v>
      </c>
      <c r="AB252">
        <v>0.69</v>
      </c>
      <c r="AC252">
        <f t="shared" si="12"/>
        <v>5.6670902544496887E-2</v>
      </c>
      <c r="AD252">
        <f t="shared" si="13"/>
        <v>3.5541239677592373E-2</v>
      </c>
      <c r="AE252">
        <f t="shared" si="15"/>
        <v>6.7199824348774473E-2</v>
      </c>
      <c r="AF252">
        <f t="shared" si="14"/>
        <v>6.8464452754388103E-2</v>
      </c>
    </row>
    <row r="253" spans="1:32">
      <c r="A253">
        <v>252</v>
      </c>
      <c r="B253">
        <v>1999</v>
      </c>
      <c r="C253">
        <v>11</v>
      </c>
      <c r="D253">
        <v>-0.08</v>
      </c>
      <c r="E253">
        <v>-0.05</v>
      </c>
      <c r="F253">
        <v>-0.1</v>
      </c>
      <c r="G253">
        <v>0.1</v>
      </c>
      <c r="H253">
        <v>0.18</v>
      </c>
      <c r="I253">
        <v>0.03</v>
      </c>
      <c r="J253">
        <v>-0.27</v>
      </c>
      <c r="K253">
        <v>-0.51</v>
      </c>
      <c r="L253">
        <v>-0.19</v>
      </c>
      <c r="M253">
        <v>-0.27</v>
      </c>
      <c r="N253">
        <v>-0.2</v>
      </c>
      <c r="O253">
        <v>-0.31</v>
      </c>
      <c r="P253">
        <v>0.27</v>
      </c>
      <c r="Q253">
        <v>0.26</v>
      </c>
      <c r="R253">
        <v>0.27</v>
      </c>
      <c r="S253">
        <v>-0.24</v>
      </c>
      <c r="T253">
        <v>-0.65</v>
      </c>
      <c r="U253">
        <v>-0.13</v>
      </c>
      <c r="V253">
        <v>0.1</v>
      </c>
      <c r="W253">
        <v>-0.05</v>
      </c>
      <c r="X253">
        <v>0.35</v>
      </c>
      <c r="Y253">
        <v>-0.56000000000000005</v>
      </c>
      <c r="Z253">
        <v>-0.56999999999999995</v>
      </c>
      <c r="AA253">
        <v>-0.55000000000000004</v>
      </c>
      <c r="AB253">
        <v>2.2200000000000002</v>
      </c>
      <c r="AC253">
        <f t="shared" si="12"/>
        <v>5.7802131274199225E-2</v>
      </c>
      <c r="AD253">
        <f t="shared" si="13"/>
        <v>3.6860363550007699E-2</v>
      </c>
      <c r="AE253">
        <f t="shared" si="15"/>
        <v>6.9019405941401601E-2</v>
      </c>
      <c r="AF253">
        <f t="shared" si="14"/>
        <v>7.0225085124441325E-2</v>
      </c>
    </row>
    <row r="254" spans="1:32">
      <c r="A254">
        <v>253</v>
      </c>
      <c r="B254">
        <v>1999</v>
      </c>
      <c r="C254">
        <v>12</v>
      </c>
      <c r="D254">
        <v>-0.08</v>
      </c>
      <c r="E254">
        <v>-0.02</v>
      </c>
      <c r="F254">
        <v>-0.12</v>
      </c>
      <c r="G254">
        <v>0.14000000000000001</v>
      </c>
      <c r="H254">
        <v>0.4</v>
      </c>
      <c r="I254">
        <v>-0.11</v>
      </c>
      <c r="J254">
        <v>-0.3</v>
      </c>
      <c r="K254">
        <v>-0.83</v>
      </c>
      <c r="L254">
        <v>-0.13</v>
      </c>
      <c r="M254">
        <v>-0.28999999999999998</v>
      </c>
      <c r="N254">
        <v>-0.16</v>
      </c>
      <c r="O254">
        <v>-0.35</v>
      </c>
      <c r="P254">
        <v>0.38</v>
      </c>
      <c r="Q254">
        <v>0.61</v>
      </c>
      <c r="R254">
        <v>0.1</v>
      </c>
      <c r="S254">
        <v>-0.33</v>
      </c>
      <c r="T254">
        <v>-1.42</v>
      </c>
      <c r="U254">
        <v>-0.04</v>
      </c>
      <c r="V254">
        <v>-0.35</v>
      </c>
      <c r="W254">
        <v>-0.02</v>
      </c>
      <c r="X254">
        <v>-0.88</v>
      </c>
      <c r="Y254">
        <v>-1.6</v>
      </c>
      <c r="Z254">
        <v>-2.62</v>
      </c>
      <c r="AA254">
        <v>-0.8</v>
      </c>
      <c r="AB254">
        <v>1.1200000000000001</v>
      </c>
      <c r="AC254">
        <f t="shared" si="12"/>
        <v>5.8933360003901619E-2</v>
      </c>
      <c r="AD254">
        <f t="shared" si="13"/>
        <v>3.8183283283891964E-2</v>
      </c>
      <c r="AE254">
        <f t="shared" si="15"/>
        <v>7.0833956980679291E-2</v>
      </c>
      <c r="AF254">
        <f t="shared" si="14"/>
        <v>7.1979898322782968E-2</v>
      </c>
    </row>
    <row r="255" spans="1:32">
      <c r="A255">
        <v>254</v>
      </c>
      <c r="B255">
        <v>2000</v>
      </c>
      <c r="C255">
        <v>1</v>
      </c>
      <c r="D255">
        <v>-0.33</v>
      </c>
      <c r="E255">
        <v>-0.5</v>
      </c>
      <c r="F255">
        <v>-0.24</v>
      </c>
      <c r="G255">
        <v>-0.25</v>
      </c>
      <c r="H255">
        <v>-0.28999999999999998</v>
      </c>
      <c r="I255">
        <v>-0.21</v>
      </c>
      <c r="J255">
        <v>-0.42</v>
      </c>
      <c r="K255">
        <v>-0.9</v>
      </c>
      <c r="L255">
        <v>-0.26</v>
      </c>
      <c r="M255">
        <v>-0.34</v>
      </c>
      <c r="N255">
        <v>-0.14000000000000001</v>
      </c>
      <c r="O255">
        <v>-0.44</v>
      </c>
      <c r="P255">
        <v>-0.2</v>
      </c>
      <c r="Q255">
        <v>-0.37</v>
      </c>
      <c r="R255">
        <v>0.02</v>
      </c>
      <c r="S255">
        <v>-0.47</v>
      </c>
      <c r="T255">
        <v>-1.46</v>
      </c>
      <c r="U255">
        <v>-0.2</v>
      </c>
      <c r="V255">
        <v>-0.74</v>
      </c>
      <c r="W255">
        <v>-0.81</v>
      </c>
      <c r="X255">
        <v>-0.61</v>
      </c>
      <c r="Y255">
        <v>-1.99</v>
      </c>
      <c r="Z255">
        <v>-2.69</v>
      </c>
      <c r="AA255">
        <v>-1.44</v>
      </c>
      <c r="AB255">
        <v>0.46</v>
      </c>
      <c r="AC255">
        <f t="shared" si="12"/>
        <v>6.0064588733603957E-2</v>
      </c>
      <c r="AD255">
        <f t="shared" si="13"/>
        <v>3.9509998879245181E-2</v>
      </c>
      <c r="AE255">
        <f t="shared" si="15"/>
        <v>7.2643300938310895E-2</v>
      </c>
      <c r="AF255">
        <f t="shared" si="14"/>
        <v>7.3728739957617473E-2</v>
      </c>
    </row>
    <row r="256" spans="1:32">
      <c r="A256">
        <v>255</v>
      </c>
      <c r="B256">
        <v>2000</v>
      </c>
      <c r="C256">
        <v>2</v>
      </c>
      <c r="D256">
        <v>-0.08</v>
      </c>
      <c r="E256">
        <v>-7.0000000000000007E-2</v>
      </c>
      <c r="F256">
        <v>-0.1</v>
      </c>
      <c r="G256">
        <v>-0.02</v>
      </c>
      <c r="H256">
        <v>0.11</v>
      </c>
      <c r="I256">
        <v>-0.14000000000000001</v>
      </c>
      <c r="J256">
        <v>-0.15</v>
      </c>
      <c r="K256">
        <v>-0.41</v>
      </c>
      <c r="L256">
        <v>-7.0000000000000007E-2</v>
      </c>
      <c r="M256">
        <v>-0.42</v>
      </c>
      <c r="N256">
        <v>-0.43</v>
      </c>
      <c r="O256">
        <v>-0.42</v>
      </c>
      <c r="P256">
        <v>0.22</v>
      </c>
      <c r="Q256">
        <v>0.31</v>
      </c>
      <c r="R256">
        <v>0.11</v>
      </c>
      <c r="S256">
        <v>-0.04</v>
      </c>
      <c r="T256">
        <v>-0.47</v>
      </c>
      <c r="U256">
        <v>7.0000000000000007E-2</v>
      </c>
      <c r="V256">
        <v>0.48</v>
      </c>
      <c r="W256">
        <v>0.65</v>
      </c>
      <c r="X256">
        <v>0.21</v>
      </c>
      <c r="Y256">
        <v>-0.59</v>
      </c>
      <c r="Z256">
        <v>-0.93</v>
      </c>
      <c r="AA256">
        <v>-0.31</v>
      </c>
      <c r="AB256">
        <v>1.94</v>
      </c>
      <c r="AC256">
        <f t="shared" si="12"/>
        <v>6.1195817463306296E-2</v>
      </c>
      <c r="AD256">
        <f t="shared" si="13"/>
        <v>4.0840510336067365E-2</v>
      </c>
      <c r="AE256">
        <f t="shared" si="15"/>
        <v>7.4447261286000099E-2</v>
      </c>
      <c r="AF256">
        <f t="shared" si="14"/>
        <v>7.5471458115100906E-2</v>
      </c>
    </row>
    <row r="257" spans="1:32">
      <c r="A257">
        <v>256</v>
      </c>
      <c r="B257">
        <v>2000</v>
      </c>
      <c r="C257">
        <v>3</v>
      </c>
      <c r="D257">
        <v>-0.06</v>
      </c>
      <c r="E257">
        <v>-0.02</v>
      </c>
      <c r="F257">
        <v>-7.0000000000000007E-2</v>
      </c>
      <c r="G257">
        <v>-0.05</v>
      </c>
      <c r="H257">
        <v>0.12</v>
      </c>
      <c r="I257">
        <v>-0.2</v>
      </c>
      <c r="J257">
        <v>-0.06</v>
      </c>
      <c r="K257">
        <v>-0.28999999999999998</v>
      </c>
      <c r="L257">
        <v>0.01</v>
      </c>
      <c r="M257">
        <v>-0.42</v>
      </c>
      <c r="N257">
        <v>-0.33</v>
      </c>
      <c r="O257">
        <v>-0.46</v>
      </c>
      <c r="P257">
        <v>0.15</v>
      </c>
      <c r="Q257">
        <v>0.25</v>
      </c>
      <c r="R257">
        <v>0.04</v>
      </c>
      <c r="S257">
        <v>0.11</v>
      </c>
      <c r="T257">
        <v>-0.21</v>
      </c>
      <c r="U257">
        <v>0.2</v>
      </c>
      <c r="V257">
        <v>0.41</v>
      </c>
      <c r="W257">
        <v>0.46</v>
      </c>
      <c r="X257">
        <v>0.32</v>
      </c>
      <c r="Y257">
        <v>-0.47</v>
      </c>
      <c r="Z257">
        <v>-0.61</v>
      </c>
      <c r="AA257">
        <v>-0.36</v>
      </c>
      <c r="AB257">
        <v>1.35</v>
      </c>
      <c r="AC257">
        <f t="shared" si="12"/>
        <v>6.2327046193008634E-2</v>
      </c>
      <c r="AD257">
        <f t="shared" si="13"/>
        <v>4.2174817654358474E-2</v>
      </c>
      <c r="AE257">
        <f t="shared" si="15"/>
        <v>7.6245661495450756E-2</v>
      </c>
      <c r="AF257">
        <f t="shared" si="14"/>
        <v>7.7207901359339193E-2</v>
      </c>
    </row>
    <row r="258" spans="1:32">
      <c r="A258">
        <v>257</v>
      </c>
      <c r="B258">
        <v>2000</v>
      </c>
      <c r="C258">
        <v>4</v>
      </c>
      <c r="D258">
        <v>0.03</v>
      </c>
      <c r="E258">
        <v>0.26</v>
      </c>
      <c r="F258">
        <v>-0.1</v>
      </c>
      <c r="G258">
        <v>0.17</v>
      </c>
      <c r="H258">
        <v>0.51</v>
      </c>
      <c r="I258">
        <v>-0.15</v>
      </c>
      <c r="J258">
        <v>-0.1</v>
      </c>
      <c r="K258">
        <v>-0.21</v>
      </c>
      <c r="L258">
        <v>-7.0000000000000007E-2</v>
      </c>
      <c r="M258">
        <v>-0.27</v>
      </c>
      <c r="N258">
        <v>-0.21</v>
      </c>
      <c r="O258">
        <v>-0.3</v>
      </c>
      <c r="P258">
        <v>0.41</v>
      </c>
      <c r="Q258">
        <v>0.73</v>
      </c>
      <c r="R258">
        <v>0</v>
      </c>
      <c r="S258">
        <v>-0.02</v>
      </c>
      <c r="T258">
        <v>-0.19</v>
      </c>
      <c r="U258">
        <v>0.02</v>
      </c>
      <c r="V258">
        <v>0.56000000000000005</v>
      </c>
      <c r="W258">
        <v>0.88</v>
      </c>
      <c r="X258">
        <v>0.05</v>
      </c>
      <c r="Y258">
        <v>-0.62</v>
      </c>
      <c r="Z258">
        <v>-0.52</v>
      </c>
      <c r="AA258">
        <v>-0.71</v>
      </c>
      <c r="AB258">
        <v>0.56000000000000005</v>
      </c>
      <c r="AC258">
        <f t="shared" si="12"/>
        <v>6.3458274922710972E-2</v>
      </c>
      <c r="AD258">
        <f t="shared" si="13"/>
        <v>4.3512920834118549E-2</v>
      </c>
      <c r="AE258">
        <f t="shared" si="15"/>
        <v>7.803832503836633E-2</v>
      </c>
      <c r="AF258">
        <f t="shared" si="14"/>
        <v>7.8937918732388895E-2</v>
      </c>
    </row>
    <row r="259" spans="1:32">
      <c r="A259">
        <v>258</v>
      </c>
      <c r="B259">
        <v>2000</v>
      </c>
      <c r="C259">
        <v>5</v>
      </c>
      <c r="D259">
        <v>0.05</v>
      </c>
      <c r="E259">
        <v>7.0000000000000007E-2</v>
      </c>
      <c r="F259">
        <v>0.04</v>
      </c>
      <c r="G259">
        <v>0.05</v>
      </c>
      <c r="H259">
        <v>0.2</v>
      </c>
      <c r="I259">
        <v>-0.1</v>
      </c>
      <c r="J259">
        <v>0.04</v>
      </c>
      <c r="K259">
        <v>-0.2</v>
      </c>
      <c r="L259">
        <v>0.13</v>
      </c>
      <c r="M259">
        <v>-0.16</v>
      </c>
      <c r="N259">
        <v>-0.13</v>
      </c>
      <c r="O259">
        <v>-0.18</v>
      </c>
      <c r="P259">
        <v>0.17</v>
      </c>
      <c r="Q259">
        <v>0.31</v>
      </c>
      <c r="R259">
        <v>-0.01</v>
      </c>
      <c r="S259">
        <v>0.15</v>
      </c>
      <c r="T259">
        <v>-0.26</v>
      </c>
      <c r="U259">
        <v>0.25</v>
      </c>
      <c r="V259">
        <v>-0.22</v>
      </c>
      <c r="W259">
        <v>0.01</v>
      </c>
      <c r="X259">
        <v>-0.6</v>
      </c>
      <c r="Y259">
        <v>-0.02</v>
      </c>
      <c r="Z259">
        <v>-0.23</v>
      </c>
      <c r="AA259">
        <v>0.14000000000000001</v>
      </c>
      <c r="AB259">
        <v>1.37</v>
      </c>
      <c r="AC259">
        <f t="shared" ref="AC259:AC322" si="16">$AH$360 + $AG$360*A259</f>
        <v>6.458950365241331E-2</v>
      </c>
      <c r="AD259">
        <f t="shared" ref="AD259:AD322" si="17">$AI$366 + $AH$366*A259 + $AG$366*A259^2</f>
        <v>4.4854819875347576E-2</v>
      </c>
      <c r="AE259">
        <f t="shared" si="15"/>
        <v>7.9825075386450228E-2</v>
      </c>
      <c r="AF259">
        <f t="shared" ref="AF259:AF322" si="18">$AK$379 + $AJ$379*A259 + $AI$379*A259^2 + $AH$379*A259^3 + $AG$379*A259^4</f>
        <v>8.0661359754257103E-2</v>
      </c>
    </row>
    <row r="260" spans="1:32">
      <c r="A260">
        <v>259</v>
      </c>
      <c r="B260">
        <v>2000</v>
      </c>
      <c r="C260">
        <v>6</v>
      </c>
      <c r="D260">
        <v>0</v>
      </c>
      <c r="E260">
        <v>0.03</v>
      </c>
      <c r="F260">
        <v>-0.01</v>
      </c>
      <c r="G260">
        <v>-0.05</v>
      </c>
      <c r="H260">
        <v>0.03</v>
      </c>
      <c r="I260">
        <v>-0.12</v>
      </c>
      <c r="J260">
        <v>0.05</v>
      </c>
      <c r="K260">
        <v>0.02</v>
      </c>
      <c r="L260">
        <v>0.06</v>
      </c>
      <c r="M260">
        <v>-0.27</v>
      </c>
      <c r="N260">
        <v>-0.24</v>
      </c>
      <c r="O260">
        <v>-0.28000000000000003</v>
      </c>
      <c r="P260">
        <v>0.08</v>
      </c>
      <c r="Q260">
        <v>0.11</v>
      </c>
      <c r="R260">
        <v>0.03</v>
      </c>
      <c r="S260">
        <v>0.2</v>
      </c>
      <c r="T260">
        <v>0.24</v>
      </c>
      <c r="U260">
        <v>0.19</v>
      </c>
      <c r="V260">
        <v>-0.28000000000000003</v>
      </c>
      <c r="W260">
        <v>0.03</v>
      </c>
      <c r="X260">
        <v>-0.77</v>
      </c>
      <c r="Y260">
        <v>0.49</v>
      </c>
      <c r="Z260">
        <v>0.91</v>
      </c>
      <c r="AA260">
        <v>0.16</v>
      </c>
      <c r="AB260">
        <v>0.06</v>
      </c>
      <c r="AC260">
        <f t="shared" si="16"/>
        <v>6.5720732382115649E-2</v>
      </c>
      <c r="AD260">
        <f t="shared" si="17"/>
        <v>4.6200514778045515E-2</v>
      </c>
      <c r="AE260">
        <f t="shared" ref="AE260:AE323" si="19">$AJ$372 + $AI$372*A260 + $AH$372*A260^2 + $AG$372*A260^3</f>
        <v>8.1605736011406416E-2</v>
      </c>
      <c r="AF260">
        <f t="shared" si="18"/>
        <v>8.2378074422901404E-2</v>
      </c>
    </row>
    <row r="261" spans="1:32">
      <c r="A261">
        <v>260</v>
      </c>
      <c r="B261">
        <v>2000</v>
      </c>
      <c r="C261">
        <v>7</v>
      </c>
      <c r="D261">
        <v>-0.09</v>
      </c>
      <c r="E261">
        <v>0.02</v>
      </c>
      <c r="F261">
        <v>-0.15</v>
      </c>
      <c r="G261">
        <v>-7.0000000000000007E-2</v>
      </c>
      <c r="H261">
        <v>0.1</v>
      </c>
      <c r="I261">
        <v>-0.24</v>
      </c>
      <c r="J261">
        <v>-0.1</v>
      </c>
      <c r="K261">
        <v>-0.13</v>
      </c>
      <c r="L261">
        <v>-0.09</v>
      </c>
      <c r="M261">
        <v>-0.28000000000000003</v>
      </c>
      <c r="N261">
        <v>-0.27</v>
      </c>
      <c r="O261">
        <v>-0.28999999999999998</v>
      </c>
      <c r="P261">
        <v>-0.01</v>
      </c>
      <c r="Q261">
        <v>0.17</v>
      </c>
      <c r="R261">
        <v>-0.24</v>
      </c>
      <c r="S261">
        <v>0.04</v>
      </c>
      <c r="T261">
        <v>0.12</v>
      </c>
      <c r="U261">
        <v>0.02</v>
      </c>
      <c r="V261">
        <v>0.09</v>
      </c>
      <c r="W261">
        <v>0.36</v>
      </c>
      <c r="X261">
        <v>-0.36</v>
      </c>
      <c r="Y261">
        <v>0.67</v>
      </c>
      <c r="Z261">
        <v>0.84</v>
      </c>
      <c r="AA261">
        <v>0.53</v>
      </c>
      <c r="AB261">
        <v>0.02</v>
      </c>
      <c r="AC261">
        <f t="shared" si="16"/>
        <v>6.6851961111818042E-2</v>
      </c>
      <c r="AD261">
        <f t="shared" si="17"/>
        <v>4.7550005542212434E-2</v>
      </c>
      <c r="AE261">
        <f t="shared" si="19"/>
        <v>8.3380130384938522E-2</v>
      </c>
      <c r="AF261">
        <f t="shared" si="18"/>
        <v>8.4087913214229953E-2</v>
      </c>
    </row>
    <row r="262" spans="1:32">
      <c r="A262">
        <v>261</v>
      </c>
      <c r="B262">
        <v>2000</v>
      </c>
      <c r="C262">
        <v>8</v>
      </c>
      <c r="D262">
        <v>-0.12</v>
      </c>
      <c r="E262">
        <v>-0.01</v>
      </c>
      <c r="F262">
        <v>-0.18</v>
      </c>
      <c r="G262">
        <v>0.01</v>
      </c>
      <c r="H262">
        <v>0.12</v>
      </c>
      <c r="I262">
        <v>-0.09</v>
      </c>
      <c r="J262">
        <v>-0.25</v>
      </c>
      <c r="K262">
        <v>-0.24</v>
      </c>
      <c r="L262">
        <v>-0.25</v>
      </c>
      <c r="M262">
        <v>-0.15</v>
      </c>
      <c r="N262">
        <v>-0.18</v>
      </c>
      <c r="O262">
        <v>-0.13</v>
      </c>
      <c r="P262">
        <v>0.08</v>
      </c>
      <c r="Q262">
        <v>0.2</v>
      </c>
      <c r="R262">
        <v>-7.0000000000000007E-2</v>
      </c>
      <c r="S262">
        <v>-0.28999999999999998</v>
      </c>
      <c r="T262">
        <v>-0.25</v>
      </c>
      <c r="U262">
        <v>-0.3</v>
      </c>
      <c r="V262">
        <v>0.2</v>
      </c>
      <c r="W262">
        <v>0.2</v>
      </c>
      <c r="X262">
        <v>0.2</v>
      </c>
      <c r="Y262">
        <v>-0.06</v>
      </c>
      <c r="Z262">
        <v>0.3</v>
      </c>
      <c r="AA262">
        <v>-0.34</v>
      </c>
      <c r="AB262">
        <v>0.52</v>
      </c>
      <c r="AC262">
        <f t="shared" si="16"/>
        <v>6.7983189841520381E-2</v>
      </c>
      <c r="AD262">
        <f t="shared" si="17"/>
        <v>4.8903292167848306E-2</v>
      </c>
      <c r="AE262">
        <f t="shared" si="19"/>
        <v>8.5148081978750012E-2</v>
      </c>
      <c r="AF262">
        <f t="shared" si="18"/>
        <v>8.57907270821016E-2</v>
      </c>
    </row>
    <row r="263" spans="1:32">
      <c r="A263">
        <v>262</v>
      </c>
      <c r="B263">
        <v>2000</v>
      </c>
      <c r="C263">
        <v>9</v>
      </c>
      <c r="D263">
        <v>0</v>
      </c>
      <c r="E263">
        <v>0.08</v>
      </c>
      <c r="F263">
        <v>-0.04</v>
      </c>
      <c r="G263">
        <v>0.05</v>
      </c>
      <c r="H263">
        <v>0.06</v>
      </c>
      <c r="I263">
        <v>0.04</v>
      </c>
      <c r="J263">
        <v>-0.05</v>
      </c>
      <c r="K263">
        <v>0.11</v>
      </c>
      <c r="L263">
        <v>-0.1</v>
      </c>
      <c r="M263">
        <v>-0.17</v>
      </c>
      <c r="N263">
        <v>-0.12</v>
      </c>
      <c r="O263">
        <v>-0.2</v>
      </c>
      <c r="P263">
        <v>0.16</v>
      </c>
      <c r="Q263">
        <v>0.1</v>
      </c>
      <c r="R263">
        <v>0.23</v>
      </c>
      <c r="S263">
        <v>0.03</v>
      </c>
      <c r="T263">
        <v>0.34</v>
      </c>
      <c r="U263">
        <v>-0.06</v>
      </c>
      <c r="V263">
        <v>-0.11</v>
      </c>
      <c r="W263">
        <v>-0.17</v>
      </c>
      <c r="X263">
        <v>-0.02</v>
      </c>
      <c r="Y263">
        <v>0.64</v>
      </c>
      <c r="Z263">
        <v>1.04</v>
      </c>
      <c r="AA263">
        <v>0.32</v>
      </c>
      <c r="AB263">
        <v>0.51</v>
      </c>
      <c r="AC263">
        <f t="shared" si="16"/>
        <v>6.9114418571222719E-2</v>
      </c>
      <c r="AD263">
        <f t="shared" si="17"/>
        <v>5.0260374654953116E-2</v>
      </c>
      <c r="AE263">
        <f t="shared" si="19"/>
        <v>8.6909414264544349E-2</v>
      </c>
      <c r="AF263">
        <f t="shared" si="18"/>
        <v>8.7486367458325193E-2</v>
      </c>
    </row>
    <row r="264" spans="1:32">
      <c r="A264">
        <v>263</v>
      </c>
      <c r="B264">
        <v>2000</v>
      </c>
      <c r="C264">
        <v>10</v>
      </c>
      <c r="D264">
        <v>-0.02</v>
      </c>
      <c r="E264">
        <v>-0.14000000000000001</v>
      </c>
      <c r="F264">
        <v>0.05</v>
      </c>
      <c r="G264">
        <v>-0.02</v>
      </c>
      <c r="H264">
        <v>-0.13</v>
      </c>
      <c r="I264">
        <v>0.08</v>
      </c>
      <c r="J264">
        <v>-0.02</v>
      </c>
      <c r="K264">
        <v>-0.15</v>
      </c>
      <c r="L264">
        <v>0.03</v>
      </c>
      <c r="M264">
        <v>-0.04</v>
      </c>
      <c r="N264">
        <v>-0.09</v>
      </c>
      <c r="O264">
        <v>-0.01</v>
      </c>
      <c r="P264">
        <v>-0.01</v>
      </c>
      <c r="Q264">
        <v>-0.12</v>
      </c>
      <c r="R264">
        <v>0.14000000000000001</v>
      </c>
      <c r="S264">
        <v>-0.01</v>
      </c>
      <c r="T264">
        <v>-0.24</v>
      </c>
      <c r="U264">
        <v>0.05</v>
      </c>
      <c r="V264">
        <v>0.63</v>
      </c>
      <c r="W264">
        <v>0.4</v>
      </c>
      <c r="X264">
        <v>1</v>
      </c>
      <c r="Y264">
        <v>-0.28000000000000003</v>
      </c>
      <c r="Z264">
        <v>-0.66</v>
      </c>
      <c r="AA264">
        <v>0.02</v>
      </c>
      <c r="AB264">
        <v>0.13</v>
      </c>
      <c r="AC264">
        <f t="shared" si="16"/>
        <v>7.0245647300925057E-2</v>
      </c>
      <c r="AD264">
        <f t="shared" si="17"/>
        <v>5.1621253003526865E-2</v>
      </c>
      <c r="AE264">
        <f t="shared" si="19"/>
        <v>8.8663950714025552E-2</v>
      </c>
      <c r="AF264">
        <f t="shared" si="18"/>
        <v>8.9174686252660978E-2</v>
      </c>
    </row>
    <row r="265" spans="1:32">
      <c r="A265">
        <v>264</v>
      </c>
      <c r="B265">
        <v>2000</v>
      </c>
      <c r="C265">
        <v>11</v>
      </c>
      <c r="D265">
        <v>0</v>
      </c>
      <c r="E265">
        <v>-0.03</v>
      </c>
      <c r="F265">
        <v>0.01</v>
      </c>
      <c r="G265">
        <v>-0.02</v>
      </c>
      <c r="H265">
        <v>-0.16</v>
      </c>
      <c r="I265">
        <v>0.11</v>
      </c>
      <c r="J265">
        <v>0.01</v>
      </c>
      <c r="K265">
        <v>0.24</v>
      </c>
      <c r="L265">
        <v>-0.06</v>
      </c>
      <c r="M265">
        <v>0.05</v>
      </c>
      <c r="N265">
        <v>0.05</v>
      </c>
      <c r="O265">
        <v>0.05</v>
      </c>
      <c r="P265">
        <v>-0.08</v>
      </c>
      <c r="Q265">
        <v>-0.23</v>
      </c>
      <c r="R265">
        <v>0.13</v>
      </c>
      <c r="S265">
        <v>0.01</v>
      </c>
      <c r="T265">
        <v>0.4</v>
      </c>
      <c r="U265">
        <v>-0.1</v>
      </c>
      <c r="V265">
        <v>0.79</v>
      </c>
      <c r="W265">
        <v>0.81</v>
      </c>
      <c r="X265">
        <v>0.77</v>
      </c>
      <c r="Y265">
        <v>0.85</v>
      </c>
      <c r="Z265">
        <v>1.59</v>
      </c>
      <c r="AA265">
        <v>0.27</v>
      </c>
      <c r="AB265">
        <v>-1.58</v>
      </c>
      <c r="AC265">
        <f t="shared" si="16"/>
        <v>7.1376876030627395E-2</v>
      </c>
      <c r="AD265">
        <f t="shared" si="17"/>
        <v>5.2985927213569567E-2</v>
      </c>
      <c r="AE265">
        <f t="shared" si="19"/>
        <v>9.0411514798896975E-2</v>
      </c>
      <c r="AF265">
        <f t="shared" si="18"/>
        <v>9.0855535852818636E-2</v>
      </c>
    </row>
    <row r="266" spans="1:32">
      <c r="A266">
        <v>265</v>
      </c>
      <c r="B266">
        <v>2000</v>
      </c>
      <c r="C266">
        <v>12</v>
      </c>
      <c r="D266">
        <v>-0.04</v>
      </c>
      <c r="E266">
        <v>-0.03</v>
      </c>
      <c r="F266">
        <v>-0.05</v>
      </c>
      <c r="G266">
        <v>0.01</v>
      </c>
      <c r="H266">
        <v>-0.03</v>
      </c>
      <c r="I266">
        <v>0.04</v>
      </c>
      <c r="J266">
        <v>-0.09</v>
      </c>
      <c r="K266">
        <v>-0.04</v>
      </c>
      <c r="L266">
        <v>-0.11</v>
      </c>
      <c r="M266">
        <v>0</v>
      </c>
      <c r="N266">
        <v>0.01</v>
      </c>
      <c r="O266">
        <v>0</v>
      </c>
      <c r="P266">
        <v>-0.03</v>
      </c>
      <c r="Q266">
        <v>-0.05</v>
      </c>
      <c r="R266">
        <v>0</v>
      </c>
      <c r="S266">
        <v>-0.1</v>
      </c>
      <c r="T266">
        <v>-0.05</v>
      </c>
      <c r="U266">
        <v>-0.11</v>
      </c>
      <c r="V266">
        <v>0.57999999999999996</v>
      </c>
      <c r="W266">
        <v>0.55000000000000004</v>
      </c>
      <c r="X266">
        <v>0.62</v>
      </c>
      <c r="Y266">
        <v>-0.28999999999999998</v>
      </c>
      <c r="Z266">
        <v>0.01</v>
      </c>
      <c r="AA266">
        <v>-0.54</v>
      </c>
      <c r="AB266">
        <v>-1.49</v>
      </c>
      <c r="AC266">
        <f t="shared" si="16"/>
        <v>7.2508104760329734E-2</v>
      </c>
      <c r="AD266">
        <f t="shared" si="17"/>
        <v>5.4354397285081249E-2</v>
      </c>
      <c r="AE266">
        <f t="shared" si="19"/>
        <v>9.2151929990862524E-2</v>
      </c>
      <c r="AF266">
        <f t="shared" si="18"/>
        <v>9.2528769124459342E-2</v>
      </c>
    </row>
    <row r="267" spans="1:32">
      <c r="A267">
        <v>266</v>
      </c>
      <c r="B267">
        <v>2001</v>
      </c>
      <c r="C267">
        <v>1</v>
      </c>
      <c r="D267">
        <v>-0.04</v>
      </c>
      <c r="E267">
        <v>0.01</v>
      </c>
      <c r="F267">
        <v>-0.08</v>
      </c>
      <c r="G267">
        <v>0.01</v>
      </c>
      <c r="H267">
        <v>0.1</v>
      </c>
      <c r="I267">
        <v>-7.0000000000000007E-2</v>
      </c>
      <c r="J267">
        <v>-0.1</v>
      </c>
      <c r="K267">
        <v>-0.16</v>
      </c>
      <c r="L267">
        <v>-0.08</v>
      </c>
      <c r="M267">
        <v>-0.24</v>
      </c>
      <c r="N267">
        <v>-0.23</v>
      </c>
      <c r="O267">
        <v>-0.24</v>
      </c>
      <c r="P267">
        <v>0.11</v>
      </c>
      <c r="Q267">
        <v>0.18</v>
      </c>
      <c r="R267">
        <v>0.03</v>
      </c>
      <c r="S267">
        <v>0</v>
      </c>
      <c r="T267">
        <v>-0.01</v>
      </c>
      <c r="U267">
        <v>0</v>
      </c>
      <c r="V267">
        <v>0.27</v>
      </c>
      <c r="W267">
        <v>0.16</v>
      </c>
      <c r="X267">
        <v>0.45</v>
      </c>
      <c r="Y267">
        <v>-0.21</v>
      </c>
      <c r="Z267">
        <v>-0.24</v>
      </c>
      <c r="AA267">
        <v>-0.19</v>
      </c>
      <c r="AB267">
        <v>-0.16</v>
      </c>
      <c r="AC267">
        <f t="shared" si="16"/>
        <v>7.3639333490032072E-2</v>
      </c>
      <c r="AD267">
        <f t="shared" si="17"/>
        <v>5.5726663218061842E-2</v>
      </c>
      <c r="AE267">
        <f t="shared" si="19"/>
        <v>9.3885019761625554E-2</v>
      </c>
      <c r="AF267">
        <f t="shared" si="18"/>
        <v>9.4194239411194355E-2</v>
      </c>
    </row>
    <row r="268" spans="1:32">
      <c r="A268">
        <v>267</v>
      </c>
      <c r="B268">
        <v>2001</v>
      </c>
      <c r="C268">
        <v>2</v>
      </c>
      <c r="D268">
        <v>0.06</v>
      </c>
      <c r="E268">
        <v>-0.06</v>
      </c>
      <c r="F268">
        <v>0.12</v>
      </c>
      <c r="G268">
        <v>-7.0000000000000007E-2</v>
      </c>
      <c r="H268">
        <v>-0.2</v>
      </c>
      <c r="I268">
        <v>0.05</v>
      </c>
      <c r="J268">
        <v>0.19</v>
      </c>
      <c r="K268">
        <v>0.22</v>
      </c>
      <c r="L268">
        <v>0.18</v>
      </c>
      <c r="M268">
        <v>-0.12</v>
      </c>
      <c r="N268">
        <v>-0.12</v>
      </c>
      <c r="O268">
        <v>-0.12</v>
      </c>
      <c r="P268">
        <v>-0.03</v>
      </c>
      <c r="Q268">
        <v>-0.22</v>
      </c>
      <c r="R268">
        <v>0.2</v>
      </c>
      <c r="S268">
        <v>0.33</v>
      </c>
      <c r="T268">
        <v>0.47</v>
      </c>
      <c r="U268">
        <v>0.3</v>
      </c>
      <c r="V268">
        <v>0.49</v>
      </c>
      <c r="W268">
        <v>0.03</v>
      </c>
      <c r="X268">
        <v>1.22</v>
      </c>
      <c r="Y268">
        <v>0.01</v>
      </c>
      <c r="Z268">
        <v>0.41</v>
      </c>
      <c r="AA268">
        <v>-0.31</v>
      </c>
      <c r="AB268">
        <v>-0.48</v>
      </c>
      <c r="AC268">
        <f t="shared" si="16"/>
        <v>7.4770562219734465E-2</v>
      </c>
      <c r="AD268">
        <f t="shared" si="17"/>
        <v>5.7102725012511402E-2</v>
      </c>
      <c r="AE268">
        <f t="shared" si="19"/>
        <v>9.561060758288964E-2</v>
      </c>
      <c r="AF268">
        <f t="shared" si="18"/>
        <v>9.5851800534585127E-2</v>
      </c>
    </row>
    <row r="269" spans="1:32">
      <c r="A269">
        <v>268</v>
      </c>
      <c r="B269">
        <v>2001</v>
      </c>
      <c r="C269">
        <v>3</v>
      </c>
      <c r="D269">
        <v>0.04</v>
      </c>
      <c r="E269">
        <v>0.2</v>
      </c>
      <c r="F269">
        <v>-0.06</v>
      </c>
      <c r="G269">
        <v>0.16</v>
      </c>
      <c r="H269">
        <v>0.39</v>
      </c>
      <c r="I269">
        <v>-0.05</v>
      </c>
      <c r="J269">
        <v>-0.09</v>
      </c>
      <c r="K269">
        <v>-0.17</v>
      </c>
      <c r="L269">
        <v>-0.06</v>
      </c>
      <c r="M269">
        <v>-0.24</v>
      </c>
      <c r="N269">
        <v>-0.33</v>
      </c>
      <c r="O269">
        <v>-0.19</v>
      </c>
      <c r="P269">
        <v>0.39</v>
      </c>
      <c r="Q269">
        <v>0.64</v>
      </c>
      <c r="R269">
        <v>0.08</v>
      </c>
      <c r="S269">
        <v>-0.03</v>
      </c>
      <c r="T269">
        <v>-0.08</v>
      </c>
      <c r="U269">
        <v>-0.02</v>
      </c>
      <c r="V269">
        <v>0.19</v>
      </c>
      <c r="W269">
        <v>0.43</v>
      </c>
      <c r="X269">
        <v>-0.18</v>
      </c>
      <c r="Y269">
        <v>-0.08</v>
      </c>
      <c r="Z269">
        <v>0.08</v>
      </c>
      <c r="AA269">
        <v>-0.21</v>
      </c>
      <c r="AB269">
        <v>-0.79</v>
      </c>
      <c r="AC269">
        <f t="shared" si="16"/>
        <v>7.5901790949436804E-2</v>
      </c>
      <c r="AD269">
        <f t="shared" si="17"/>
        <v>5.8482582668429914E-2</v>
      </c>
      <c r="AE269">
        <f t="shared" si="19"/>
        <v>9.7328516926358688E-2</v>
      </c>
      <c r="AF269">
        <f t="shared" si="18"/>
        <v>9.7501306794144316E-2</v>
      </c>
    </row>
    <row r="270" spans="1:32">
      <c r="A270">
        <v>269</v>
      </c>
      <c r="B270">
        <v>2001</v>
      </c>
      <c r="C270">
        <v>4</v>
      </c>
      <c r="D270">
        <v>0.18</v>
      </c>
      <c r="E270">
        <v>0.18</v>
      </c>
      <c r="F270">
        <v>0.18</v>
      </c>
      <c r="G270">
        <v>0.21</v>
      </c>
      <c r="H270">
        <v>0.26</v>
      </c>
      <c r="I270">
        <v>0.15</v>
      </c>
      <c r="J270">
        <v>0.15</v>
      </c>
      <c r="K270">
        <v>0.01</v>
      </c>
      <c r="L270">
        <v>0.2</v>
      </c>
      <c r="M270">
        <v>0.02</v>
      </c>
      <c r="N270">
        <v>0.01</v>
      </c>
      <c r="O270">
        <v>0.02</v>
      </c>
      <c r="P270">
        <v>0.31</v>
      </c>
      <c r="Q270">
        <v>0.34</v>
      </c>
      <c r="R270">
        <v>0.26</v>
      </c>
      <c r="S270">
        <v>0.22</v>
      </c>
      <c r="T270">
        <v>0</v>
      </c>
      <c r="U270">
        <v>0.28000000000000003</v>
      </c>
      <c r="V270">
        <v>-0.09</v>
      </c>
      <c r="W270">
        <v>0.21</v>
      </c>
      <c r="X270">
        <v>-0.57999999999999996</v>
      </c>
      <c r="Y270">
        <v>-0.13</v>
      </c>
      <c r="Z270">
        <v>-0.15</v>
      </c>
      <c r="AA270">
        <v>-0.12</v>
      </c>
      <c r="AB270">
        <v>0.59</v>
      </c>
      <c r="AC270">
        <f t="shared" si="16"/>
        <v>7.7033019679139142E-2</v>
      </c>
      <c r="AD270">
        <f t="shared" si="17"/>
        <v>5.9866236185817351E-2</v>
      </c>
      <c r="AE270">
        <f t="shared" si="19"/>
        <v>9.9038571263736275E-2</v>
      </c>
      <c r="AF270">
        <f t="shared" si="18"/>
        <v>9.914261296733462E-2</v>
      </c>
    </row>
    <row r="271" spans="1:32">
      <c r="A271">
        <v>270</v>
      </c>
      <c r="B271">
        <v>2001</v>
      </c>
      <c r="C271">
        <v>5</v>
      </c>
      <c r="D271">
        <v>0.19</v>
      </c>
      <c r="E271">
        <v>0.37</v>
      </c>
      <c r="F271">
        <v>0.08</v>
      </c>
      <c r="G271">
        <v>0.3</v>
      </c>
      <c r="H271">
        <v>0.54</v>
      </c>
      <c r="I271">
        <v>7.0000000000000007E-2</v>
      </c>
      <c r="J271">
        <v>0.08</v>
      </c>
      <c r="K271">
        <v>0.06</v>
      </c>
      <c r="L271">
        <v>0.09</v>
      </c>
      <c r="M271">
        <v>-0.01</v>
      </c>
      <c r="N271">
        <v>-0.02</v>
      </c>
      <c r="O271">
        <v>0</v>
      </c>
      <c r="P271">
        <v>0.44</v>
      </c>
      <c r="Q271">
        <v>0.7</v>
      </c>
      <c r="R271">
        <v>0.12</v>
      </c>
      <c r="S271">
        <v>0.15</v>
      </c>
      <c r="T271">
        <v>0.19</v>
      </c>
      <c r="U271">
        <v>0.14000000000000001</v>
      </c>
      <c r="V271">
        <v>0.2</v>
      </c>
      <c r="W271">
        <v>0.59</v>
      </c>
      <c r="X271">
        <v>-0.42</v>
      </c>
      <c r="Y271">
        <v>0.7</v>
      </c>
      <c r="Z271">
        <v>0.99</v>
      </c>
      <c r="AA271">
        <v>0.47</v>
      </c>
      <c r="AB271">
        <v>0.49</v>
      </c>
      <c r="AC271">
        <f t="shared" si="16"/>
        <v>7.816424840884148E-2</v>
      </c>
      <c r="AD271">
        <f t="shared" si="17"/>
        <v>6.1253685564673782E-2</v>
      </c>
      <c r="AE271">
        <f t="shared" si="19"/>
        <v>0.10074059406672586</v>
      </c>
      <c r="AF271">
        <f t="shared" si="18"/>
        <v>0.10077557430956975</v>
      </c>
    </row>
    <row r="272" spans="1:32">
      <c r="A272">
        <v>271</v>
      </c>
      <c r="B272">
        <v>2001</v>
      </c>
      <c r="C272">
        <v>6</v>
      </c>
      <c r="D272">
        <v>-0.01</v>
      </c>
      <c r="E272">
        <v>0.04</v>
      </c>
      <c r="F272">
        <v>-0.03</v>
      </c>
      <c r="G272">
        <v>0</v>
      </c>
      <c r="H272">
        <v>0.1</v>
      </c>
      <c r="I272">
        <v>-0.09</v>
      </c>
      <c r="J272">
        <v>-0.02</v>
      </c>
      <c r="K272">
        <v>-0.08</v>
      </c>
      <c r="L272">
        <v>0.01</v>
      </c>
      <c r="M272">
        <v>-0.2</v>
      </c>
      <c r="N272">
        <v>-0.35</v>
      </c>
      <c r="O272">
        <v>-0.12</v>
      </c>
      <c r="P272">
        <v>0.11</v>
      </c>
      <c r="Q272">
        <v>0.25</v>
      </c>
      <c r="R272">
        <v>-0.06</v>
      </c>
      <c r="S272">
        <v>0.08</v>
      </c>
      <c r="T272">
        <v>0.15</v>
      </c>
      <c r="U272">
        <v>0.06</v>
      </c>
      <c r="V272">
        <v>0.28999999999999998</v>
      </c>
      <c r="W272">
        <v>0.63</v>
      </c>
      <c r="X272">
        <v>-0.25</v>
      </c>
      <c r="Y272">
        <v>-0.1</v>
      </c>
      <c r="Z272">
        <v>0.06</v>
      </c>
      <c r="AA272">
        <v>-0.23</v>
      </c>
      <c r="AB272">
        <v>0.01</v>
      </c>
      <c r="AC272">
        <f t="shared" si="16"/>
        <v>7.9295477138543818E-2</v>
      </c>
      <c r="AD272">
        <f t="shared" si="17"/>
        <v>6.2644930804999124E-2</v>
      </c>
      <c r="AE272">
        <f t="shared" si="19"/>
        <v>0.10243440880703114</v>
      </c>
      <c r="AF272">
        <f t="shared" si="18"/>
        <v>0.102400046554213</v>
      </c>
    </row>
    <row r="273" spans="1:32">
      <c r="A273">
        <v>272</v>
      </c>
      <c r="B273">
        <v>2001</v>
      </c>
      <c r="C273">
        <v>7</v>
      </c>
      <c r="D273">
        <v>0.06</v>
      </c>
      <c r="E273">
        <v>0.14000000000000001</v>
      </c>
      <c r="F273">
        <v>0.02</v>
      </c>
      <c r="G273">
        <v>0.11</v>
      </c>
      <c r="H273">
        <v>0.21</v>
      </c>
      <c r="I273">
        <v>0.02</v>
      </c>
      <c r="J273">
        <v>0.01</v>
      </c>
      <c r="K273">
        <v>0</v>
      </c>
      <c r="L273">
        <v>0.01</v>
      </c>
      <c r="M273">
        <v>-0.03</v>
      </c>
      <c r="N273">
        <v>-0.08</v>
      </c>
      <c r="O273">
        <v>0</v>
      </c>
      <c r="P273">
        <v>0.17</v>
      </c>
      <c r="Q273">
        <v>0.28000000000000003</v>
      </c>
      <c r="R273">
        <v>0.03</v>
      </c>
      <c r="S273">
        <v>0.05</v>
      </c>
      <c r="T273">
        <v>0.13</v>
      </c>
      <c r="U273">
        <v>0.03</v>
      </c>
      <c r="V273">
        <v>0.24</v>
      </c>
      <c r="W273">
        <v>0.55000000000000004</v>
      </c>
      <c r="X273">
        <v>-0.26</v>
      </c>
      <c r="Y273">
        <v>0.48</v>
      </c>
      <c r="Z273">
        <v>0.68</v>
      </c>
      <c r="AA273">
        <v>0.32</v>
      </c>
      <c r="AB273">
        <v>0.4</v>
      </c>
      <c r="AC273">
        <f t="shared" si="16"/>
        <v>8.0426705868246157E-2</v>
      </c>
      <c r="AD273">
        <f t="shared" si="17"/>
        <v>6.4039971906793419E-2</v>
      </c>
      <c r="AE273">
        <f t="shared" si="19"/>
        <v>0.1041198389563559</v>
      </c>
      <c r="AF273">
        <f t="shared" si="18"/>
        <v>0.10401588591257935</v>
      </c>
    </row>
    <row r="274" spans="1:32">
      <c r="A274">
        <v>273</v>
      </c>
      <c r="B274">
        <v>2001</v>
      </c>
      <c r="C274">
        <v>8</v>
      </c>
      <c r="D274">
        <v>0.25</v>
      </c>
      <c r="E274">
        <v>0.18</v>
      </c>
      <c r="F274">
        <v>0.28999999999999998</v>
      </c>
      <c r="G274">
        <v>0.36</v>
      </c>
      <c r="H274">
        <v>0.4</v>
      </c>
      <c r="I274">
        <v>0.32</v>
      </c>
      <c r="J274">
        <v>0.14000000000000001</v>
      </c>
      <c r="K274">
        <v>-0.25</v>
      </c>
      <c r="L274">
        <v>0.27</v>
      </c>
      <c r="M274">
        <v>0.19</v>
      </c>
      <c r="N274">
        <v>0.12</v>
      </c>
      <c r="O274">
        <v>0.22</v>
      </c>
      <c r="P274">
        <v>0.41</v>
      </c>
      <c r="Q274">
        <v>0.48</v>
      </c>
      <c r="R274">
        <v>0.33</v>
      </c>
      <c r="S274">
        <v>0.15</v>
      </c>
      <c r="T274">
        <v>-0.51</v>
      </c>
      <c r="U274">
        <v>0.32</v>
      </c>
      <c r="V274">
        <v>0.65</v>
      </c>
      <c r="W274">
        <v>0.73</v>
      </c>
      <c r="X274">
        <v>0.53</v>
      </c>
      <c r="Y274">
        <v>-0.77</v>
      </c>
      <c r="Z274">
        <v>-1.89</v>
      </c>
      <c r="AA274">
        <v>0.13</v>
      </c>
      <c r="AB274">
        <v>0.66</v>
      </c>
      <c r="AC274">
        <f t="shared" si="16"/>
        <v>8.1557934597948495E-2</v>
      </c>
      <c r="AD274">
        <f t="shared" si="17"/>
        <v>6.5438808870056681E-2</v>
      </c>
      <c r="AE274">
        <f t="shared" si="19"/>
        <v>0.1057967079864035</v>
      </c>
      <c r="AF274">
        <f t="shared" si="18"/>
        <v>0.10562294907393359</v>
      </c>
    </row>
    <row r="275" spans="1:32">
      <c r="A275">
        <v>274</v>
      </c>
      <c r="B275">
        <v>2001</v>
      </c>
      <c r="C275">
        <v>9</v>
      </c>
      <c r="D275">
        <v>0.09</v>
      </c>
      <c r="E275">
        <v>-0.02</v>
      </c>
      <c r="F275">
        <v>0.16</v>
      </c>
      <c r="G275">
        <v>0.1</v>
      </c>
      <c r="H275">
        <v>0.03</v>
      </c>
      <c r="I275">
        <v>0.18</v>
      </c>
      <c r="J275">
        <v>0.08</v>
      </c>
      <c r="K275">
        <v>-0.1</v>
      </c>
      <c r="L275">
        <v>0.14000000000000001</v>
      </c>
      <c r="M275">
        <v>-0.04</v>
      </c>
      <c r="N275">
        <v>-0.03</v>
      </c>
      <c r="O275">
        <v>-0.04</v>
      </c>
      <c r="P275">
        <v>0.17</v>
      </c>
      <c r="Q275">
        <v>0.04</v>
      </c>
      <c r="R275">
        <v>0.33</v>
      </c>
      <c r="S275">
        <v>0.15</v>
      </c>
      <c r="T275">
        <v>-0.14000000000000001</v>
      </c>
      <c r="U275">
        <v>0.23</v>
      </c>
      <c r="V275">
        <v>0.55000000000000004</v>
      </c>
      <c r="W275">
        <v>0.34</v>
      </c>
      <c r="X275">
        <v>0.9</v>
      </c>
      <c r="Y275">
        <v>-0.34</v>
      </c>
      <c r="Z275">
        <v>-0.32</v>
      </c>
      <c r="AA275">
        <v>-0.36</v>
      </c>
      <c r="AB275">
        <v>0.26</v>
      </c>
      <c r="AC275">
        <f t="shared" si="16"/>
        <v>8.2689163327650889E-2</v>
      </c>
      <c r="AD275">
        <f t="shared" si="17"/>
        <v>6.6841441694788881E-2</v>
      </c>
      <c r="AE275">
        <f t="shared" si="19"/>
        <v>0.10746483936887785</v>
      </c>
      <c r="AF275">
        <f t="shared" si="18"/>
        <v>0.10722109320549095</v>
      </c>
    </row>
    <row r="276" spans="1:32">
      <c r="A276">
        <v>275</v>
      </c>
      <c r="B276">
        <v>2001</v>
      </c>
      <c r="C276">
        <v>10</v>
      </c>
      <c r="D276">
        <v>0.19</v>
      </c>
      <c r="E276">
        <v>-0.01</v>
      </c>
      <c r="F276">
        <v>0.3</v>
      </c>
      <c r="G276">
        <v>0.14000000000000001</v>
      </c>
      <c r="H276">
        <v>7.0000000000000007E-2</v>
      </c>
      <c r="I276">
        <v>0.2</v>
      </c>
      <c r="J276">
        <v>0.24</v>
      </c>
      <c r="K276">
        <v>-0.16</v>
      </c>
      <c r="L276">
        <v>0.37</v>
      </c>
      <c r="M276">
        <v>0.17</v>
      </c>
      <c r="N276">
        <v>0.11</v>
      </c>
      <c r="O276">
        <v>0.2</v>
      </c>
      <c r="P276">
        <v>0.11</v>
      </c>
      <c r="Q276">
        <v>0.05</v>
      </c>
      <c r="R276">
        <v>0.17</v>
      </c>
      <c r="S276">
        <v>0.28999999999999998</v>
      </c>
      <c r="T276">
        <v>-0.36</v>
      </c>
      <c r="U276">
        <v>0.47</v>
      </c>
      <c r="V276">
        <v>-0.12</v>
      </c>
      <c r="W276">
        <v>-0.13</v>
      </c>
      <c r="X276">
        <v>-0.1</v>
      </c>
      <c r="Y276">
        <v>-0.15</v>
      </c>
      <c r="Z276">
        <v>-0.56000000000000005</v>
      </c>
      <c r="AA276">
        <v>0.18</v>
      </c>
      <c r="AB276">
        <v>-0.03</v>
      </c>
      <c r="AC276">
        <f t="shared" si="16"/>
        <v>8.3820392057353227E-2</v>
      </c>
      <c r="AD276">
        <f t="shared" si="17"/>
        <v>6.8247870380990033E-2</v>
      </c>
      <c r="AE276">
        <f t="shared" si="19"/>
        <v>0.10912405657548219</v>
      </c>
      <c r="AF276">
        <f t="shared" si="18"/>
        <v>0.10881017595241774</v>
      </c>
    </row>
    <row r="277" spans="1:32">
      <c r="A277">
        <v>276</v>
      </c>
      <c r="B277">
        <v>2001</v>
      </c>
      <c r="C277">
        <v>11</v>
      </c>
      <c r="D277">
        <v>0.17</v>
      </c>
      <c r="E277">
        <v>0.21</v>
      </c>
      <c r="F277">
        <v>0.15</v>
      </c>
      <c r="G277">
        <v>0.24</v>
      </c>
      <c r="H277">
        <v>0.38</v>
      </c>
      <c r="I277">
        <v>0.11</v>
      </c>
      <c r="J277">
        <v>0.1</v>
      </c>
      <c r="K277">
        <v>-0.12</v>
      </c>
      <c r="L277">
        <v>0.18</v>
      </c>
      <c r="M277">
        <v>0.13</v>
      </c>
      <c r="N277">
        <v>0.08</v>
      </c>
      <c r="O277">
        <v>0.16</v>
      </c>
      <c r="P277">
        <v>0.28000000000000003</v>
      </c>
      <c r="Q277">
        <v>0.48</v>
      </c>
      <c r="R277">
        <v>0.03</v>
      </c>
      <c r="S277">
        <v>0.1</v>
      </c>
      <c r="T277">
        <v>-0.28999999999999998</v>
      </c>
      <c r="U277">
        <v>0.21</v>
      </c>
      <c r="V277">
        <v>0.03</v>
      </c>
      <c r="W277">
        <v>0.33</v>
      </c>
      <c r="X277">
        <v>-0.44</v>
      </c>
      <c r="Y277">
        <v>-0.45</v>
      </c>
      <c r="Z277">
        <v>-0.43</v>
      </c>
      <c r="AA277">
        <v>-0.47</v>
      </c>
      <c r="AB277">
        <v>1.59</v>
      </c>
      <c r="AC277">
        <f t="shared" si="16"/>
        <v>8.4951620787055565E-2</v>
      </c>
      <c r="AD277">
        <f t="shared" si="17"/>
        <v>6.9658094928660111E-2</v>
      </c>
      <c r="AE277">
        <f t="shared" si="19"/>
        <v>0.11077418307792031</v>
      </c>
      <c r="AF277">
        <f t="shared" si="18"/>
        <v>0.1103900554378302</v>
      </c>
    </row>
    <row r="278" spans="1:32">
      <c r="A278">
        <v>277</v>
      </c>
      <c r="B278">
        <v>2001</v>
      </c>
      <c r="C278">
        <v>12</v>
      </c>
      <c r="D278">
        <v>0.18</v>
      </c>
      <c r="E278">
        <v>0.01</v>
      </c>
      <c r="F278">
        <v>0.27</v>
      </c>
      <c r="G278">
        <v>0.21</v>
      </c>
      <c r="H278">
        <v>0.09</v>
      </c>
      <c r="I278">
        <v>0.32</v>
      </c>
      <c r="J278">
        <v>0.15</v>
      </c>
      <c r="K278">
        <v>-0.15</v>
      </c>
      <c r="L278">
        <v>0.25</v>
      </c>
      <c r="M278">
        <v>0.18</v>
      </c>
      <c r="N278">
        <v>0.15</v>
      </c>
      <c r="O278">
        <v>0.19</v>
      </c>
      <c r="P278">
        <v>0.2</v>
      </c>
      <c r="Q278">
        <v>7.0000000000000007E-2</v>
      </c>
      <c r="R278">
        <v>0.36</v>
      </c>
      <c r="S278">
        <v>0.15</v>
      </c>
      <c r="T278">
        <v>-0.4</v>
      </c>
      <c r="U278">
        <v>0.3</v>
      </c>
      <c r="V278">
        <v>1.4</v>
      </c>
      <c r="W278">
        <v>1.25</v>
      </c>
      <c r="X278">
        <v>1.65</v>
      </c>
      <c r="Y278">
        <v>-0.75</v>
      </c>
      <c r="Z278">
        <v>-0.71</v>
      </c>
      <c r="AA278">
        <v>-0.78</v>
      </c>
      <c r="AB278">
        <v>0.48</v>
      </c>
      <c r="AC278">
        <f t="shared" si="16"/>
        <v>8.6082849516757903E-2</v>
      </c>
      <c r="AD278">
        <f t="shared" si="17"/>
        <v>7.1072115337799183E-2</v>
      </c>
      <c r="AE278">
        <f t="shared" si="19"/>
        <v>0.11241504234789623</v>
      </c>
      <c r="AF278">
        <f t="shared" si="18"/>
        <v>0.11196059026279538</v>
      </c>
    </row>
    <row r="279" spans="1:32">
      <c r="A279">
        <v>278</v>
      </c>
      <c r="B279">
        <v>2002</v>
      </c>
      <c r="C279">
        <v>1</v>
      </c>
      <c r="D279">
        <v>0.21</v>
      </c>
      <c r="E279">
        <v>0.25</v>
      </c>
      <c r="F279">
        <v>0.18</v>
      </c>
      <c r="G279">
        <v>0.34</v>
      </c>
      <c r="H279">
        <v>0.39</v>
      </c>
      <c r="I279">
        <v>0.3</v>
      </c>
      <c r="J279">
        <v>7.0000000000000007E-2</v>
      </c>
      <c r="K279">
        <v>-0.02</v>
      </c>
      <c r="L279">
        <v>0.1</v>
      </c>
      <c r="M279">
        <v>0.01</v>
      </c>
      <c r="N279">
        <v>-7.0000000000000007E-2</v>
      </c>
      <c r="O279">
        <v>0.05</v>
      </c>
      <c r="P279">
        <v>0.53</v>
      </c>
      <c r="Q279">
        <v>0.59</v>
      </c>
      <c r="R279">
        <v>0.47</v>
      </c>
      <c r="S279">
        <v>0.09</v>
      </c>
      <c r="T279">
        <v>-0.11</v>
      </c>
      <c r="U279">
        <v>0.14000000000000001</v>
      </c>
      <c r="V279">
        <v>0.5</v>
      </c>
      <c r="W279">
        <v>0.31</v>
      </c>
      <c r="X279">
        <v>0.8</v>
      </c>
      <c r="Y279">
        <v>0.03</v>
      </c>
      <c r="Z279">
        <v>0.42</v>
      </c>
      <c r="AA279">
        <v>-0.28000000000000003</v>
      </c>
      <c r="AB279">
        <v>0.53</v>
      </c>
      <c r="AC279">
        <f t="shared" si="16"/>
        <v>8.7214078246460242E-2</v>
      </c>
      <c r="AD279">
        <f t="shared" si="17"/>
        <v>7.2489931608407165E-2</v>
      </c>
      <c r="AE279">
        <f t="shared" si="19"/>
        <v>0.1140464578571132</v>
      </c>
      <c r="AF279">
        <f t="shared" si="18"/>
        <v>0.11352163950633133</v>
      </c>
    </row>
    <row r="280" spans="1:32">
      <c r="A280">
        <v>279</v>
      </c>
      <c r="B280">
        <v>2002</v>
      </c>
      <c r="C280">
        <v>2</v>
      </c>
      <c r="D280">
        <v>0.19</v>
      </c>
      <c r="E280">
        <v>0.3</v>
      </c>
      <c r="F280">
        <v>0.12</v>
      </c>
      <c r="G280">
        <v>0.3</v>
      </c>
      <c r="H280">
        <v>0.6</v>
      </c>
      <c r="I280">
        <v>0.01</v>
      </c>
      <c r="J280">
        <v>0.08</v>
      </c>
      <c r="K280">
        <v>-0.28000000000000003</v>
      </c>
      <c r="L280">
        <v>0.2</v>
      </c>
      <c r="M280">
        <v>7.0000000000000007E-2</v>
      </c>
      <c r="N280">
        <v>0.08</v>
      </c>
      <c r="O280">
        <v>7.0000000000000007E-2</v>
      </c>
      <c r="P280">
        <v>0.4</v>
      </c>
      <c r="Q280">
        <v>0.77</v>
      </c>
      <c r="R280">
        <v>-7.0000000000000007E-2</v>
      </c>
      <c r="S280">
        <v>0.1</v>
      </c>
      <c r="T280">
        <v>-0.57999999999999996</v>
      </c>
      <c r="U280">
        <v>0.28000000000000003</v>
      </c>
      <c r="V280">
        <v>-1.49</v>
      </c>
      <c r="W280">
        <v>-0.9</v>
      </c>
      <c r="X280">
        <v>-2.4300000000000002</v>
      </c>
      <c r="Y280">
        <v>-0.28000000000000003</v>
      </c>
      <c r="Z280">
        <v>-0.73</v>
      </c>
      <c r="AA280">
        <v>0.08</v>
      </c>
      <c r="AB280">
        <v>0.41</v>
      </c>
      <c r="AC280">
        <f t="shared" si="16"/>
        <v>8.834530697616258E-2</v>
      </c>
      <c r="AD280">
        <f t="shared" si="17"/>
        <v>7.3911543740484101E-2</v>
      </c>
      <c r="AE280">
        <f t="shared" si="19"/>
        <v>0.11566825307727491</v>
      </c>
      <c r="AF280">
        <f t="shared" si="18"/>
        <v>0.11507306272540548</v>
      </c>
    </row>
    <row r="281" spans="1:32">
      <c r="A281">
        <v>280</v>
      </c>
      <c r="B281">
        <v>2002</v>
      </c>
      <c r="C281">
        <v>3</v>
      </c>
      <c r="D281">
        <v>0.25</v>
      </c>
      <c r="E281">
        <v>0.36</v>
      </c>
      <c r="F281">
        <v>0.18</v>
      </c>
      <c r="G281">
        <v>0.36</v>
      </c>
      <c r="H281">
        <v>0.38</v>
      </c>
      <c r="I281">
        <v>0.34</v>
      </c>
      <c r="J281">
        <v>0.13</v>
      </c>
      <c r="K281">
        <v>0.32</v>
      </c>
      <c r="L281">
        <v>7.0000000000000007E-2</v>
      </c>
      <c r="M281">
        <v>0.12</v>
      </c>
      <c r="N281">
        <v>0.06</v>
      </c>
      <c r="O281">
        <v>0.16</v>
      </c>
      <c r="P281">
        <v>0.49</v>
      </c>
      <c r="Q281">
        <v>0.5</v>
      </c>
      <c r="R281">
        <v>0.49</v>
      </c>
      <c r="S281">
        <v>0.13</v>
      </c>
      <c r="T281">
        <v>0.51</v>
      </c>
      <c r="U281">
        <v>0.02</v>
      </c>
      <c r="V281">
        <v>1.19</v>
      </c>
      <c r="W281">
        <v>0.86</v>
      </c>
      <c r="X281">
        <v>1.71</v>
      </c>
      <c r="Y281">
        <v>1.02</v>
      </c>
      <c r="Z281">
        <v>1.33</v>
      </c>
      <c r="AA281">
        <v>0.78</v>
      </c>
      <c r="AB281">
        <v>-1.18</v>
      </c>
      <c r="AC281">
        <f t="shared" si="16"/>
        <v>8.9476535705864918E-2</v>
      </c>
      <c r="AD281">
        <f t="shared" si="17"/>
        <v>7.5336951734029989E-2</v>
      </c>
      <c r="AE281">
        <f t="shared" si="19"/>
        <v>0.11728025148008503</v>
      </c>
      <c r="AF281">
        <f t="shared" si="18"/>
        <v>0.11661471995493691</v>
      </c>
    </row>
    <row r="282" spans="1:32">
      <c r="A282">
        <v>281</v>
      </c>
      <c r="B282">
        <v>2002</v>
      </c>
      <c r="C282">
        <v>4</v>
      </c>
      <c r="D282">
        <v>0.24</v>
      </c>
      <c r="E282">
        <v>0.17</v>
      </c>
      <c r="F282">
        <v>0.28000000000000003</v>
      </c>
      <c r="G282">
        <v>0.23</v>
      </c>
      <c r="H282">
        <v>0.08</v>
      </c>
      <c r="I282">
        <v>0.38</v>
      </c>
      <c r="J282">
        <v>0.25</v>
      </c>
      <c r="K282">
        <v>0.35</v>
      </c>
      <c r="L282">
        <v>0.21</v>
      </c>
      <c r="M282">
        <v>7.0000000000000007E-2</v>
      </c>
      <c r="N282">
        <v>0.06</v>
      </c>
      <c r="O282">
        <v>0.08</v>
      </c>
      <c r="P282">
        <v>0.34</v>
      </c>
      <c r="Q282">
        <v>0.09</v>
      </c>
      <c r="R282">
        <v>0.65</v>
      </c>
      <c r="S282">
        <v>0.32</v>
      </c>
      <c r="T282">
        <v>0.56000000000000005</v>
      </c>
      <c r="U282">
        <v>0.25</v>
      </c>
      <c r="V282">
        <v>-0.08</v>
      </c>
      <c r="W282">
        <v>0.03</v>
      </c>
      <c r="X282">
        <v>-0.25</v>
      </c>
      <c r="Y282">
        <v>0.49</v>
      </c>
      <c r="Z282">
        <v>1.05</v>
      </c>
      <c r="AA282">
        <v>0.05</v>
      </c>
      <c r="AB282">
        <v>0.94</v>
      </c>
      <c r="AC282">
        <f t="shared" si="16"/>
        <v>9.0607764435567312E-2</v>
      </c>
      <c r="AD282">
        <f t="shared" si="17"/>
        <v>7.6766155589044843E-2</v>
      </c>
      <c r="AE282">
        <f t="shared" si="19"/>
        <v>0.11888227653724692</v>
      </c>
      <c r="AF282">
        <f t="shared" si="18"/>
        <v>0.11814647170779434</v>
      </c>
    </row>
    <row r="283" spans="1:32">
      <c r="A283">
        <v>282</v>
      </c>
      <c r="B283">
        <v>2002</v>
      </c>
      <c r="C283">
        <v>5</v>
      </c>
      <c r="D283">
        <v>0.31</v>
      </c>
      <c r="E283">
        <v>0.38</v>
      </c>
      <c r="F283">
        <v>0.27</v>
      </c>
      <c r="G283">
        <v>0.25</v>
      </c>
      <c r="H283">
        <v>0.17</v>
      </c>
      <c r="I283">
        <v>0.34</v>
      </c>
      <c r="J283">
        <v>0.38</v>
      </c>
      <c r="K283">
        <v>0.81</v>
      </c>
      <c r="L283">
        <v>0.23</v>
      </c>
      <c r="M283">
        <v>0.27</v>
      </c>
      <c r="N283">
        <v>0.24</v>
      </c>
      <c r="O283">
        <v>0.28999999999999998</v>
      </c>
      <c r="P283">
        <v>0.23</v>
      </c>
      <c r="Q283">
        <v>0.13</v>
      </c>
      <c r="R283">
        <v>0.36</v>
      </c>
      <c r="S283">
        <v>0.45</v>
      </c>
      <c r="T283">
        <v>1.31</v>
      </c>
      <c r="U283">
        <v>0.22</v>
      </c>
      <c r="V283">
        <v>0.9</v>
      </c>
      <c r="W283">
        <v>0.74</v>
      </c>
      <c r="X283">
        <v>1.1399999999999999</v>
      </c>
      <c r="Y283">
        <v>1.78</v>
      </c>
      <c r="Z283">
        <v>2.83</v>
      </c>
      <c r="AA283">
        <v>0.94</v>
      </c>
      <c r="AB283">
        <v>-0.6</v>
      </c>
      <c r="AC283">
        <f t="shared" si="16"/>
        <v>9.173899316526965E-2</v>
      </c>
      <c r="AD283">
        <f t="shared" si="17"/>
        <v>7.8199155305528636E-2</v>
      </c>
      <c r="AE283">
        <f t="shared" si="19"/>
        <v>0.12047415172046494</v>
      </c>
      <c r="AF283">
        <f t="shared" si="18"/>
        <v>0.11966817897479767</v>
      </c>
    </row>
    <row r="284" spans="1:32">
      <c r="A284">
        <v>283</v>
      </c>
      <c r="B284">
        <v>2002</v>
      </c>
      <c r="C284">
        <v>6</v>
      </c>
      <c r="D284">
        <v>0.32</v>
      </c>
      <c r="E284">
        <v>0.28999999999999998</v>
      </c>
      <c r="F284">
        <v>0.33</v>
      </c>
      <c r="G284">
        <v>0.23</v>
      </c>
      <c r="H284">
        <v>0.27</v>
      </c>
      <c r="I284">
        <v>0.19</v>
      </c>
      <c r="J284">
        <v>0.41</v>
      </c>
      <c r="K284">
        <v>0.33</v>
      </c>
      <c r="L284">
        <v>0.43</v>
      </c>
      <c r="M284">
        <v>0.18</v>
      </c>
      <c r="N284">
        <v>0.09</v>
      </c>
      <c r="O284">
        <v>0.23</v>
      </c>
      <c r="P284">
        <v>0.26</v>
      </c>
      <c r="Q284">
        <v>0.34</v>
      </c>
      <c r="R284">
        <v>0.17</v>
      </c>
      <c r="S284">
        <v>0.51</v>
      </c>
      <c r="T284">
        <v>0.5</v>
      </c>
      <c r="U284">
        <v>0.51</v>
      </c>
      <c r="V284">
        <v>0.6</v>
      </c>
      <c r="W284">
        <v>0.68</v>
      </c>
      <c r="X284">
        <v>0.48</v>
      </c>
      <c r="Y284">
        <v>0.6</v>
      </c>
      <c r="Z284">
        <v>0.56999999999999995</v>
      </c>
      <c r="AA284">
        <v>0.63</v>
      </c>
      <c r="AB284">
        <v>1.05</v>
      </c>
      <c r="AC284">
        <f t="shared" si="16"/>
        <v>9.2870221894971988E-2</v>
      </c>
      <c r="AD284">
        <f t="shared" si="17"/>
        <v>7.9635950883481382E-2</v>
      </c>
      <c r="AE284">
        <f t="shared" si="19"/>
        <v>0.12205570050144188</v>
      </c>
      <c r="AF284">
        <f t="shared" si="18"/>
        <v>0.12117970322471711</v>
      </c>
    </row>
    <row r="285" spans="1:32">
      <c r="A285">
        <v>284</v>
      </c>
      <c r="B285">
        <v>2002</v>
      </c>
      <c r="C285">
        <v>7</v>
      </c>
      <c r="D285">
        <v>0.22</v>
      </c>
      <c r="E285">
        <v>0.27</v>
      </c>
      <c r="F285">
        <v>0.19</v>
      </c>
      <c r="G285">
        <v>0.3</v>
      </c>
      <c r="H285">
        <v>0.35</v>
      </c>
      <c r="I285">
        <v>0.25</v>
      </c>
      <c r="J285">
        <v>0.14000000000000001</v>
      </c>
      <c r="K285">
        <v>0.12</v>
      </c>
      <c r="L285">
        <v>0.14000000000000001</v>
      </c>
      <c r="M285">
        <v>0.33</v>
      </c>
      <c r="N285">
        <v>0.28000000000000003</v>
      </c>
      <c r="O285">
        <v>0.35</v>
      </c>
      <c r="P285">
        <v>0.23</v>
      </c>
      <c r="Q285">
        <v>0.32</v>
      </c>
      <c r="R285">
        <v>0.13</v>
      </c>
      <c r="S285">
        <v>0.09</v>
      </c>
      <c r="T285">
        <v>0.16</v>
      </c>
      <c r="U285">
        <v>7.0000000000000007E-2</v>
      </c>
      <c r="V285">
        <v>-0.04</v>
      </c>
      <c r="W285">
        <v>-0.01</v>
      </c>
      <c r="X285">
        <v>-0.08</v>
      </c>
      <c r="Y285">
        <v>-7.0000000000000007E-2</v>
      </c>
      <c r="Z285">
        <v>0.28999999999999998</v>
      </c>
      <c r="AA285">
        <v>-0.34</v>
      </c>
      <c r="AB285">
        <v>1.01</v>
      </c>
      <c r="AC285">
        <f t="shared" si="16"/>
        <v>9.4001450624674326E-2</v>
      </c>
      <c r="AD285">
        <f t="shared" si="17"/>
        <v>8.1076542322903053E-2</v>
      </c>
      <c r="AE285">
        <f t="shared" si="19"/>
        <v>0.12362674635188176</v>
      </c>
      <c r="AF285">
        <f t="shared" si="18"/>
        <v>0.12268090640427315</v>
      </c>
    </row>
    <row r="286" spans="1:32">
      <c r="A286">
        <v>285</v>
      </c>
      <c r="B286">
        <v>2002</v>
      </c>
      <c r="C286">
        <v>8</v>
      </c>
      <c r="D286">
        <v>0.17</v>
      </c>
      <c r="E286">
        <v>-0.03</v>
      </c>
      <c r="F286">
        <v>0.28999999999999998</v>
      </c>
      <c r="G286">
        <v>0.05</v>
      </c>
      <c r="H286">
        <v>-0.01</v>
      </c>
      <c r="I286">
        <v>0.11</v>
      </c>
      <c r="J286">
        <v>0.28999999999999998</v>
      </c>
      <c r="K286">
        <v>-7.0000000000000007E-2</v>
      </c>
      <c r="L286">
        <v>0.42</v>
      </c>
      <c r="M286">
        <v>0.15</v>
      </c>
      <c r="N286">
        <v>0.03</v>
      </c>
      <c r="O286">
        <v>0.21</v>
      </c>
      <c r="P286">
        <v>-0.02</v>
      </c>
      <c r="Q286">
        <v>-0.05</v>
      </c>
      <c r="R286">
        <v>0.01</v>
      </c>
      <c r="S286">
        <v>0.39</v>
      </c>
      <c r="T286">
        <v>-7.0000000000000007E-2</v>
      </c>
      <c r="U286">
        <v>0.51</v>
      </c>
      <c r="V286">
        <v>0.25</v>
      </c>
      <c r="W286">
        <v>7.0000000000000007E-2</v>
      </c>
      <c r="X286">
        <v>0.54</v>
      </c>
      <c r="Y286">
        <v>0.08</v>
      </c>
      <c r="Z286">
        <v>-0.48</v>
      </c>
      <c r="AA286">
        <v>0.52</v>
      </c>
      <c r="AB286">
        <v>-0.05</v>
      </c>
      <c r="AC286">
        <f t="shared" si="16"/>
        <v>9.5132679354376665E-2</v>
      </c>
      <c r="AD286">
        <f t="shared" si="17"/>
        <v>8.2520929623793718E-2</v>
      </c>
      <c r="AE286">
        <f t="shared" si="19"/>
        <v>0.12518711274348826</v>
      </c>
      <c r="AF286">
        <f t="shared" si="18"/>
        <v>0.12417165093813737</v>
      </c>
    </row>
    <row r="287" spans="1:32">
      <c r="A287">
        <v>286</v>
      </c>
      <c r="B287">
        <v>2002</v>
      </c>
      <c r="C287">
        <v>9</v>
      </c>
      <c r="D287">
        <v>0.24</v>
      </c>
      <c r="E287">
        <v>0.12</v>
      </c>
      <c r="F287">
        <v>0.32</v>
      </c>
      <c r="G287">
        <v>0.15</v>
      </c>
      <c r="H287">
        <v>0.05</v>
      </c>
      <c r="I287">
        <v>0.24</v>
      </c>
      <c r="J287">
        <v>0.34</v>
      </c>
      <c r="K287">
        <v>0.26</v>
      </c>
      <c r="L287">
        <v>0.37</v>
      </c>
      <c r="M287">
        <v>0.15</v>
      </c>
      <c r="N287">
        <v>0.02</v>
      </c>
      <c r="O287">
        <v>0.22</v>
      </c>
      <c r="P287">
        <v>0.12</v>
      </c>
      <c r="Q287">
        <v>0.02</v>
      </c>
      <c r="R287">
        <v>0.25</v>
      </c>
      <c r="S287">
        <v>0.46</v>
      </c>
      <c r="T287">
        <v>0.55000000000000004</v>
      </c>
      <c r="U287">
        <v>0.44</v>
      </c>
      <c r="V287">
        <v>0.2</v>
      </c>
      <c r="W287">
        <v>0.04</v>
      </c>
      <c r="X287">
        <v>0.46</v>
      </c>
      <c r="Y287">
        <v>1.38</v>
      </c>
      <c r="Z287">
        <v>1.39</v>
      </c>
      <c r="AA287">
        <v>1.38</v>
      </c>
      <c r="AB287">
        <v>0.31</v>
      </c>
      <c r="AC287">
        <f t="shared" si="16"/>
        <v>9.6263908084079003E-2</v>
      </c>
      <c r="AD287">
        <f t="shared" si="17"/>
        <v>8.3969112786153294E-2</v>
      </c>
      <c r="AE287">
        <f t="shared" si="19"/>
        <v>0.12673662314796463</v>
      </c>
      <c r="AF287">
        <f t="shared" si="18"/>
        <v>0.12565179972893112</v>
      </c>
    </row>
    <row r="288" spans="1:32">
      <c r="A288">
        <v>287</v>
      </c>
      <c r="B288">
        <v>2002</v>
      </c>
      <c r="C288">
        <v>10</v>
      </c>
      <c r="D288">
        <v>0.13</v>
      </c>
      <c r="E288">
        <v>0.05</v>
      </c>
      <c r="F288">
        <v>0.18</v>
      </c>
      <c r="G288">
        <v>-0.11</v>
      </c>
      <c r="H288">
        <v>-0.3</v>
      </c>
      <c r="I288">
        <v>0.08</v>
      </c>
      <c r="J288">
        <v>0.37</v>
      </c>
      <c r="K288">
        <v>0.73</v>
      </c>
      <c r="L288">
        <v>0.25</v>
      </c>
      <c r="M288">
        <v>0.15</v>
      </c>
      <c r="N288">
        <v>0.13</v>
      </c>
      <c r="O288">
        <v>0.16</v>
      </c>
      <c r="P288">
        <v>-0.21</v>
      </c>
      <c r="Q288">
        <v>-0.4</v>
      </c>
      <c r="R288">
        <v>0.02</v>
      </c>
      <c r="S288">
        <v>0.46</v>
      </c>
      <c r="T288">
        <v>1.0900000000000001</v>
      </c>
      <c r="U288">
        <v>0.28999999999999998</v>
      </c>
      <c r="V288">
        <v>1.36</v>
      </c>
      <c r="W288">
        <v>0.86</v>
      </c>
      <c r="X288">
        <v>2.16</v>
      </c>
      <c r="Y288">
        <v>1.45</v>
      </c>
      <c r="Z288">
        <v>1.75</v>
      </c>
      <c r="AA288">
        <v>1.22</v>
      </c>
      <c r="AB288">
        <v>-1.44</v>
      </c>
      <c r="AC288">
        <f t="shared" si="16"/>
        <v>9.7395136813781341E-2</v>
      </c>
      <c r="AD288">
        <f t="shared" si="17"/>
        <v>8.5421091809981822E-2</v>
      </c>
      <c r="AE288">
        <f t="shared" si="19"/>
        <v>0.128275101037015</v>
      </c>
      <c r="AF288">
        <f t="shared" si="18"/>
        <v>0.12712121615722677</v>
      </c>
    </row>
    <row r="289" spans="1:32">
      <c r="A289">
        <v>288</v>
      </c>
      <c r="B289">
        <v>2002</v>
      </c>
      <c r="C289">
        <v>11</v>
      </c>
      <c r="D289">
        <v>0.25</v>
      </c>
      <c r="E289">
        <v>0.28000000000000003</v>
      </c>
      <c r="F289">
        <v>0.23</v>
      </c>
      <c r="G289">
        <v>0.21</v>
      </c>
      <c r="H289">
        <v>0.19</v>
      </c>
      <c r="I289">
        <v>0.23</v>
      </c>
      <c r="J289">
        <v>0.28999999999999998</v>
      </c>
      <c r="K289">
        <v>0.47</v>
      </c>
      <c r="L289">
        <v>0.23</v>
      </c>
      <c r="M289">
        <v>0.21</v>
      </c>
      <c r="N289">
        <v>0.13</v>
      </c>
      <c r="O289">
        <v>0.25</v>
      </c>
      <c r="P289">
        <v>0.22</v>
      </c>
      <c r="Q289">
        <v>0.22</v>
      </c>
      <c r="R289">
        <v>0.22</v>
      </c>
      <c r="S289">
        <v>0.32</v>
      </c>
      <c r="T289">
        <v>0.7</v>
      </c>
      <c r="U289">
        <v>0.21</v>
      </c>
      <c r="V289">
        <v>1.26</v>
      </c>
      <c r="W289">
        <v>1.1200000000000001</v>
      </c>
      <c r="X289">
        <v>1.48</v>
      </c>
      <c r="Y289">
        <v>1.1399999999999999</v>
      </c>
      <c r="Z289">
        <v>1.33</v>
      </c>
      <c r="AA289">
        <v>0.99</v>
      </c>
      <c r="AB289">
        <v>-0.55000000000000004</v>
      </c>
      <c r="AC289">
        <f t="shared" si="16"/>
        <v>9.8526365543483679E-2</v>
      </c>
      <c r="AD289">
        <f t="shared" si="17"/>
        <v>8.6876866695279303E-2</v>
      </c>
      <c r="AE289">
        <f t="shared" si="19"/>
        <v>0.12980236988234273</v>
      </c>
      <c r="AF289">
        <f t="shared" si="18"/>
        <v>0.12857976408154717</v>
      </c>
    </row>
    <row r="290" spans="1:32">
      <c r="A290">
        <v>289</v>
      </c>
      <c r="B290">
        <v>2002</v>
      </c>
      <c r="C290">
        <v>12</v>
      </c>
      <c r="D290">
        <v>0.15</v>
      </c>
      <c r="E290">
        <v>-0.09</v>
      </c>
      <c r="F290">
        <v>0.28999999999999998</v>
      </c>
      <c r="G290">
        <v>0.03</v>
      </c>
      <c r="H290">
        <v>-0.21</v>
      </c>
      <c r="I290">
        <v>0.26</v>
      </c>
      <c r="J290">
        <v>0.27</v>
      </c>
      <c r="K290">
        <v>0.15</v>
      </c>
      <c r="L290">
        <v>0.31</v>
      </c>
      <c r="M290">
        <v>0.37</v>
      </c>
      <c r="N290">
        <v>0.26</v>
      </c>
      <c r="O290">
        <v>0.42</v>
      </c>
      <c r="P290">
        <v>-0.14000000000000001</v>
      </c>
      <c r="Q290">
        <v>-0.35</v>
      </c>
      <c r="R290">
        <v>0.12</v>
      </c>
      <c r="S290">
        <v>0.21</v>
      </c>
      <c r="T290">
        <v>0</v>
      </c>
      <c r="U290">
        <v>0.26</v>
      </c>
      <c r="V290">
        <v>1.05</v>
      </c>
      <c r="W290">
        <v>0.4</v>
      </c>
      <c r="X290">
        <v>2.09</v>
      </c>
      <c r="Y290">
        <v>0.28000000000000003</v>
      </c>
      <c r="Z290">
        <v>0.01</v>
      </c>
      <c r="AA290">
        <v>0.5</v>
      </c>
      <c r="AB290">
        <v>0.19</v>
      </c>
      <c r="AC290">
        <f t="shared" si="16"/>
        <v>9.9657594273186073E-2</v>
      </c>
      <c r="AD290">
        <f t="shared" si="17"/>
        <v>8.8336437442045751E-2</v>
      </c>
      <c r="AE290">
        <f t="shared" si="19"/>
        <v>0.13131825315565149</v>
      </c>
      <c r="AF290">
        <f t="shared" si="18"/>
        <v>0.13002730783836572</v>
      </c>
    </row>
    <row r="291" spans="1:32">
      <c r="A291">
        <v>290</v>
      </c>
      <c r="B291">
        <v>2003</v>
      </c>
      <c r="C291">
        <v>1</v>
      </c>
      <c r="D291">
        <v>0.28999999999999998</v>
      </c>
      <c r="E291">
        <v>0.45</v>
      </c>
      <c r="F291">
        <v>0.2</v>
      </c>
      <c r="G291">
        <v>0.43</v>
      </c>
      <c r="H291">
        <v>0.53</v>
      </c>
      <c r="I291">
        <v>0.34</v>
      </c>
      <c r="J291">
        <v>0.15</v>
      </c>
      <c r="K291">
        <v>0.3</v>
      </c>
      <c r="L291">
        <v>0.1</v>
      </c>
      <c r="M291">
        <v>0.35</v>
      </c>
      <c r="N291">
        <v>0.3</v>
      </c>
      <c r="O291">
        <v>0.38</v>
      </c>
      <c r="P291">
        <v>0.47</v>
      </c>
      <c r="Q291">
        <v>0.61</v>
      </c>
      <c r="R291">
        <v>0.3</v>
      </c>
      <c r="S291">
        <v>0.05</v>
      </c>
      <c r="T291">
        <v>0.26</v>
      </c>
      <c r="U291">
        <v>-0.01</v>
      </c>
      <c r="V291">
        <v>0.76</v>
      </c>
      <c r="W291">
        <v>0.86</v>
      </c>
      <c r="X291">
        <v>0.6</v>
      </c>
      <c r="Y291">
        <v>0.51</v>
      </c>
      <c r="Z291">
        <v>0.55000000000000004</v>
      </c>
      <c r="AA291">
        <v>0.47</v>
      </c>
      <c r="AB291">
        <v>0.66</v>
      </c>
      <c r="AC291">
        <f t="shared" si="16"/>
        <v>0.10078882300288841</v>
      </c>
      <c r="AD291">
        <f t="shared" si="17"/>
        <v>8.9799804050281137E-2</v>
      </c>
      <c r="AE291">
        <f t="shared" si="19"/>
        <v>0.13282257432864497</v>
      </c>
      <c r="AF291">
        <f t="shared" si="18"/>
        <v>0.1314637122421059</v>
      </c>
    </row>
    <row r="292" spans="1:32">
      <c r="A292">
        <v>291</v>
      </c>
      <c r="B292">
        <v>2003</v>
      </c>
      <c r="C292">
        <v>2</v>
      </c>
      <c r="D292">
        <v>0.17</v>
      </c>
      <c r="E292">
        <v>0.1</v>
      </c>
      <c r="F292">
        <v>0.22</v>
      </c>
      <c r="G292">
        <v>0.1</v>
      </c>
      <c r="H292">
        <v>-7.0000000000000007E-2</v>
      </c>
      <c r="I292">
        <v>0.25</v>
      </c>
      <c r="J292">
        <v>0.25</v>
      </c>
      <c r="K292">
        <v>0.43</v>
      </c>
      <c r="L292">
        <v>0.19</v>
      </c>
      <c r="M292">
        <v>0.37</v>
      </c>
      <c r="N292">
        <v>0.28999999999999998</v>
      </c>
      <c r="O292">
        <v>0.41</v>
      </c>
      <c r="P292">
        <v>-0.06</v>
      </c>
      <c r="Q292">
        <v>-0.2</v>
      </c>
      <c r="R292">
        <v>0.13</v>
      </c>
      <c r="S292">
        <v>0.2</v>
      </c>
      <c r="T292">
        <v>0.6</v>
      </c>
      <c r="U292">
        <v>0.09</v>
      </c>
      <c r="V292">
        <v>0.25</v>
      </c>
      <c r="W292">
        <v>0.36</v>
      </c>
      <c r="X292">
        <v>0.08</v>
      </c>
      <c r="Y292">
        <v>0.57999999999999996</v>
      </c>
      <c r="Z292">
        <v>1.36</v>
      </c>
      <c r="AA292">
        <v>-0.04</v>
      </c>
      <c r="AB292">
        <v>-0.73</v>
      </c>
      <c r="AC292">
        <f t="shared" si="16"/>
        <v>0.10192005173259075</v>
      </c>
      <c r="AD292">
        <f t="shared" si="17"/>
        <v>9.1266966519985476E-2</v>
      </c>
      <c r="AE292">
        <f t="shared" si="19"/>
        <v>0.13431515687302686</v>
      </c>
      <c r="AF292">
        <f t="shared" si="18"/>
        <v>0.1328888425851428</v>
      </c>
    </row>
    <row r="293" spans="1:32">
      <c r="A293">
        <v>292</v>
      </c>
      <c r="B293">
        <v>2003</v>
      </c>
      <c r="C293">
        <v>3</v>
      </c>
      <c r="D293">
        <v>0.08</v>
      </c>
      <c r="E293">
        <v>0</v>
      </c>
      <c r="F293">
        <v>0.13</v>
      </c>
      <c r="G293">
        <v>7.0000000000000007E-2</v>
      </c>
      <c r="H293">
        <v>-0.06</v>
      </c>
      <c r="I293">
        <v>0.2</v>
      </c>
      <c r="J293">
        <v>0.09</v>
      </c>
      <c r="K293">
        <v>0.12</v>
      </c>
      <c r="L293">
        <v>0.08</v>
      </c>
      <c r="M293">
        <v>0.17</v>
      </c>
      <c r="N293">
        <v>0.04</v>
      </c>
      <c r="O293">
        <v>0.23</v>
      </c>
      <c r="P293">
        <v>0.01</v>
      </c>
      <c r="Q293">
        <v>-0.1</v>
      </c>
      <c r="R293">
        <v>0.15</v>
      </c>
      <c r="S293">
        <v>7.0000000000000007E-2</v>
      </c>
      <c r="T293">
        <v>0.2</v>
      </c>
      <c r="U293">
        <v>0.03</v>
      </c>
      <c r="V293">
        <v>0.63</v>
      </c>
      <c r="W293">
        <v>0.7</v>
      </c>
      <c r="X293">
        <v>0.52</v>
      </c>
      <c r="Y293">
        <v>0.12</v>
      </c>
      <c r="Z293">
        <v>0.48</v>
      </c>
      <c r="AA293">
        <v>-0.17</v>
      </c>
      <c r="AB293">
        <v>-0.13</v>
      </c>
      <c r="AC293">
        <f t="shared" si="16"/>
        <v>0.10305128046229309</v>
      </c>
      <c r="AD293">
        <f t="shared" si="17"/>
        <v>9.2737924851158754E-2</v>
      </c>
      <c r="AE293">
        <f t="shared" si="19"/>
        <v>0.13579582426050052</v>
      </c>
      <c r="AF293">
        <f t="shared" si="18"/>
        <v>0.13430256463780005</v>
      </c>
    </row>
    <row r="294" spans="1:32">
      <c r="A294">
        <v>293</v>
      </c>
      <c r="B294">
        <v>2003</v>
      </c>
      <c r="C294">
        <v>4</v>
      </c>
      <c r="D294">
        <v>0.15</v>
      </c>
      <c r="E294">
        <v>0.11</v>
      </c>
      <c r="F294">
        <v>0.17</v>
      </c>
      <c r="G294">
        <v>0.28000000000000003</v>
      </c>
      <c r="H294">
        <v>0.16</v>
      </c>
      <c r="I294">
        <v>0.4</v>
      </c>
      <c r="J294">
        <v>0.01</v>
      </c>
      <c r="K294">
        <v>0.02</v>
      </c>
      <c r="L294">
        <v>0.01</v>
      </c>
      <c r="M294">
        <v>0.15</v>
      </c>
      <c r="N294">
        <v>0.12</v>
      </c>
      <c r="O294">
        <v>0.17</v>
      </c>
      <c r="P294">
        <v>0.33</v>
      </c>
      <c r="Q294">
        <v>0.17</v>
      </c>
      <c r="R294">
        <v>0.54</v>
      </c>
      <c r="S294">
        <v>-0.05</v>
      </c>
      <c r="T294">
        <v>-0.04</v>
      </c>
      <c r="U294">
        <v>-0.05</v>
      </c>
      <c r="V294">
        <v>0.83</v>
      </c>
      <c r="W294">
        <v>0.69</v>
      </c>
      <c r="X294">
        <v>1.05</v>
      </c>
      <c r="Y294">
        <v>-0.02</v>
      </c>
      <c r="Z294">
        <v>-0.11</v>
      </c>
      <c r="AA294">
        <v>0.05</v>
      </c>
      <c r="AB294">
        <v>0.24</v>
      </c>
      <c r="AC294">
        <f t="shared" si="16"/>
        <v>0.10418250919199543</v>
      </c>
      <c r="AD294">
        <f t="shared" si="17"/>
        <v>9.4212679043800998E-2</v>
      </c>
      <c r="AE294">
        <f t="shared" si="19"/>
        <v>0.13726439996276973</v>
      </c>
      <c r="AF294">
        <f t="shared" si="18"/>
        <v>0.1357047446483538</v>
      </c>
    </row>
    <row r="295" spans="1:32">
      <c r="A295">
        <v>294</v>
      </c>
      <c r="B295">
        <v>2003</v>
      </c>
      <c r="C295">
        <v>5</v>
      </c>
      <c r="D295">
        <v>0.22</v>
      </c>
      <c r="E295">
        <v>0.23</v>
      </c>
      <c r="F295">
        <v>0.22</v>
      </c>
      <c r="G295">
        <v>0.36</v>
      </c>
      <c r="H295">
        <v>0.35</v>
      </c>
      <c r="I295">
        <v>0.37</v>
      </c>
      <c r="J295">
        <v>0.08</v>
      </c>
      <c r="K295">
        <v>0</v>
      </c>
      <c r="L295">
        <v>0.11</v>
      </c>
      <c r="M295">
        <v>0.16</v>
      </c>
      <c r="N295">
        <v>0.18</v>
      </c>
      <c r="O295">
        <v>0.16</v>
      </c>
      <c r="P295">
        <v>0.45</v>
      </c>
      <c r="Q295">
        <v>0.39</v>
      </c>
      <c r="R295">
        <v>0.51</v>
      </c>
      <c r="S295">
        <v>0.06</v>
      </c>
      <c r="T295">
        <v>-0.09</v>
      </c>
      <c r="U295">
        <v>0.1</v>
      </c>
      <c r="V295">
        <v>0.56999999999999995</v>
      </c>
      <c r="W295">
        <v>0.54</v>
      </c>
      <c r="X295">
        <v>0.61</v>
      </c>
      <c r="Y295">
        <v>-0.91</v>
      </c>
      <c r="Z295">
        <v>-0.9</v>
      </c>
      <c r="AA295">
        <v>-0.92</v>
      </c>
      <c r="AB295">
        <v>0.17</v>
      </c>
      <c r="AC295">
        <f t="shared" si="16"/>
        <v>0.10531373792169776</v>
      </c>
      <c r="AD295">
        <f t="shared" si="17"/>
        <v>9.5691229097912167E-2</v>
      </c>
      <c r="AE295">
        <f t="shared" si="19"/>
        <v>0.13872070745153808</v>
      </c>
      <c r="AF295">
        <f t="shared" si="18"/>
        <v>0.13709524934303052</v>
      </c>
    </row>
    <row r="296" spans="1:32">
      <c r="A296">
        <v>295</v>
      </c>
      <c r="B296">
        <v>2003</v>
      </c>
      <c r="C296">
        <v>6</v>
      </c>
      <c r="D296">
        <v>0.03</v>
      </c>
      <c r="E296">
        <v>-0.06</v>
      </c>
      <c r="F296">
        <v>0.08</v>
      </c>
      <c r="G296">
        <v>0.09</v>
      </c>
      <c r="H296">
        <v>0</v>
      </c>
      <c r="I296">
        <v>0.16</v>
      </c>
      <c r="J296">
        <v>-0.02</v>
      </c>
      <c r="K296">
        <v>-0.19</v>
      </c>
      <c r="L296">
        <v>0.03</v>
      </c>
      <c r="M296">
        <v>-0.05</v>
      </c>
      <c r="N296">
        <v>-0.08</v>
      </c>
      <c r="O296">
        <v>-0.03</v>
      </c>
      <c r="P296">
        <v>0.17</v>
      </c>
      <c r="Q296">
        <v>0.05</v>
      </c>
      <c r="R296">
        <v>0.31</v>
      </c>
      <c r="S296">
        <v>-0.03</v>
      </c>
      <c r="T296">
        <v>-0.32</v>
      </c>
      <c r="U296">
        <v>0.05</v>
      </c>
      <c r="V296">
        <v>0.28999999999999998</v>
      </c>
      <c r="W296">
        <v>0.04</v>
      </c>
      <c r="X296">
        <v>0.69</v>
      </c>
      <c r="Y296">
        <v>-0.81</v>
      </c>
      <c r="Z296">
        <v>-1.2</v>
      </c>
      <c r="AA296">
        <v>-0.51</v>
      </c>
      <c r="AB296">
        <v>-0.27</v>
      </c>
      <c r="AC296">
        <f t="shared" si="16"/>
        <v>0.1064449666514001</v>
      </c>
      <c r="AD296">
        <f t="shared" si="17"/>
        <v>9.7173575013492289E-2</v>
      </c>
      <c r="AE296">
        <f t="shared" si="19"/>
        <v>0.14016457019850925</v>
      </c>
      <c r="AF296">
        <f t="shared" si="18"/>
        <v>0.13847394592600562</v>
      </c>
    </row>
    <row r="297" spans="1:32">
      <c r="A297">
        <v>296</v>
      </c>
      <c r="B297">
        <v>2003</v>
      </c>
      <c r="C297">
        <v>7</v>
      </c>
      <c r="D297">
        <v>0.11</v>
      </c>
      <c r="E297">
        <v>0.03</v>
      </c>
      <c r="F297">
        <v>0.15</v>
      </c>
      <c r="G297">
        <v>0.09</v>
      </c>
      <c r="H297">
        <v>0.1</v>
      </c>
      <c r="I297">
        <v>0.08</v>
      </c>
      <c r="J297">
        <v>0.13</v>
      </c>
      <c r="K297">
        <v>-0.09</v>
      </c>
      <c r="L297">
        <v>0.2</v>
      </c>
      <c r="M297">
        <v>0.14000000000000001</v>
      </c>
      <c r="N297">
        <v>0.05</v>
      </c>
      <c r="O297">
        <v>0.19</v>
      </c>
      <c r="P297">
        <v>7.0000000000000007E-2</v>
      </c>
      <c r="Q297">
        <v>0.12</v>
      </c>
      <c r="R297">
        <v>0</v>
      </c>
      <c r="S297">
        <v>0.12</v>
      </c>
      <c r="T297">
        <v>-0.22</v>
      </c>
      <c r="U297">
        <v>0.21</v>
      </c>
      <c r="V297">
        <v>0.39</v>
      </c>
      <c r="W297">
        <v>0.65</v>
      </c>
      <c r="X297">
        <v>-0.02</v>
      </c>
      <c r="Y297">
        <v>-0.7</v>
      </c>
      <c r="Z297">
        <v>-1.05</v>
      </c>
      <c r="AA297">
        <v>-0.41</v>
      </c>
      <c r="AB297">
        <v>0.65</v>
      </c>
      <c r="AC297">
        <f t="shared" si="16"/>
        <v>0.1075761953811025</v>
      </c>
      <c r="AD297">
        <f t="shared" si="17"/>
        <v>9.8659716790541377E-2</v>
      </c>
      <c r="AE297">
        <f t="shared" si="19"/>
        <v>0.14159581167538704</v>
      </c>
      <c r="AF297">
        <f t="shared" si="18"/>
        <v>0.13984070207940658</v>
      </c>
    </row>
    <row r="298" spans="1:32">
      <c r="A298">
        <v>297</v>
      </c>
      <c r="B298">
        <v>2003</v>
      </c>
      <c r="C298">
        <v>8</v>
      </c>
      <c r="D298">
        <v>0.11</v>
      </c>
      <c r="E298">
        <v>0.02</v>
      </c>
      <c r="F298">
        <v>0.16</v>
      </c>
      <c r="G298">
        <v>0.2</v>
      </c>
      <c r="H298">
        <v>0.25</v>
      </c>
      <c r="I298">
        <v>0.15</v>
      </c>
      <c r="J298">
        <v>0.01</v>
      </c>
      <c r="K298">
        <v>-0.44</v>
      </c>
      <c r="L298">
        <v>0.17</v>
      </c>
      <c r="M298">
        <v>7.0000000000000007E-2</v>
      </c>
      <c r="N298">
        <v>-0.13</v>
      </c>
      <c r="O298">
        <v>0.17</v>
      </c>
      <c r="P298">
        <v>0.25</v>
      </c>
      <c r="Q298">
        <v>0.36</v>
      </c>
      <c r="R298">
        <v>0.12</v>
      </c>
      <c r="S298">
        <v>0</v>
      </c>
      <c r="T298">
        <v>-0.64</v>
      </c>
      <c r="U298">
        <v>0.17</v>
      </c>
      <c r="V298">
        <v>0.85</v>
      </c>
      <c r="W298">
        <v>1.1299999999999999</v>
      </c>
      <c r="X298">
        <v>0.4</v>
      </c>
      <c r="Y298">
        <v>0.1</v>
      </c>
      <c r="Z298">
        <v>-0.56000000000000005</v>
      </c>
      <c r="AA298">
        <v>0.63</v>
      </c>
      <c r="AB298">
        <v>0.57999999999999996</v>
      </c>
      <c r="AC298">
        <f t="shared" si="16"/>
        <v>0.10870742411080483</v>
      </c>
      <c r="AD298">
        <f t="shared" si="17"/>
        <v>0.1001496544290594</v>
      </c>
      <c r="AE298">
        <f t="shared" si="19"/>
        <v>0.1430142553538748</v>
      </c>
      <c r="AF298">
        <f t="shared" si="18"/>
        <v>0.14119538596331141</v>
      </c>
    </row>
    <row r="299" spans="1:32">
      <c r="A299">
        <v>298</v>
      </c>
      <c r="B299">
        <v>2003</v>
      </c>
      <c r="C299">
        <v>9</v>
      </c>
      <c r="D299">
        <v>0.19</v>
      </c>
      <c r="E299">
        <v>0.21</v>
      </c>
      <c r="F299">
        <v>0.18</v>
      </c>
      <c r="G299">
        <v>0.27</v>
      </c>
      <c r="H299">
        <v>0.27</v>
      </c>
      <c r="I299">
        <v>0.27</v>
      </c>
      <c r="J299">
        <v>0.11</v>
      </c>
      <c r="K299">
        <v>0.11</v>
      </c>
      <c r="L299">
        <v>0.11</v>
      </c>
      <c r="M299">
        <v>0.1</v>
      </c>
      <c r="N299">
        <v>-0.03</v>
      </c>
      <c r="O299">
        <v>0.16</v>
      </c>
      <c r="P299">
        <v>0.33</v>
      </c>
      <c r="Q299">
        <v>0.36</v>
      </c>
      <c r="R299">
        <v>0.3</v>
      </c>
      <c r="S299">
        <v>0.14000000000000001</v>
      </c>
      <c r="T299">
        <v>0.23</v>
      </c>
      <c r="U299">
        <v>0.12</v>
      </c>
      <c r="V299">
        <v>0.65</v>
      </c>
      <c r="W299">
        <v>1</v>
      </c>
      <c r="X299">
        <v>7.0000000000000007E-2</v>
      </c>
      <c r="Y299">
        <v>0.53</v>
      </c>
      <c r="Z299">
        <v>0.34</v>
      </c>
      <c r="AA299">
        <v>0.68</v>
      </c>
      <c r="AB299">
        <v>-0.25</v>
      </c>
      <c r="AC299">
        <f t="shared" si="16"/>
        <v>0.10983865284050717</v>
      </c>
      <c r="AD299">
        <f t="shared" si="17"/>
        <v>0.10164338792904638</v>
      </c>
      <c r="AE299">
        <f t="shared" si="19"/>
        <v>0.14441972470567621</v>
      </c>
      <c r="AF299">
        <f t="shared" si="18"/>
        <v>0.14253786621574713</v>
      </c>
    </row>
    <row r="300" spans="1:32">
      <c r="A300">
        <v>299</v>
      </c>
      <c r="B300">
        <v>2003</v>
      </c>
      <c r="C300">
        <v>10</v>
      </c>
      <c r="D300">
        <v>0.3</v>
      </c>
      <c r="E300">
        <v>0.24</v>
      </c>
      <c r="F300">
        <v>0.33</v>
      </c>
      <c r="G300">
        <v>0.44</v>
      </c>
      <c r="H300">
        <v>0.39</v>
      </c>
      <c r="I300">
        <v>0.49</v>
      </c>
      <c r="J300">
        <v>0.15</v>
      </c>
      <c r="K300">
        <v>-0.03</v>
      </c>
      <c r="L300">
        <v>0.22</v>
      </c>
      <c r="M300">
        <v>0.25</v>
      </c>
      <c r="N300">
        <v>0.2</v>
      </c>
      <c r="O300">
        <v>0.27</v>
      </c>
      <c r="P300">
        <v>0.53</v>
      </c>
      <c r="Q300">
        <v>0.44</v>
      </c>
      <c r="R300">
        <v>0.63</v>
      </c>
      <c r="S300">
        <v>0.12</v>
      </c>
      <c r="T300">
        <v>-0.21</v>
      </c>
      <c r="U300">
        <v>0.21</v>
      </c>
      <c r="V300">
        <v>1.46</v>
      </c>
      <c r="W300">
        <v>1.42</v>
      </c>
      <c r="X300">
        <v>1.53</v>
      </c>
      <c r="Y300">
        <v>-0.24</v>
      </c>
      <c r="Z300">
        <v>-0.22</v>
      </c>
      <c r="AA300">
        <v>-0.26</v>
      </c>
      <c r="AB300">
        <v>0.82</v>
      </c>
      <c r="AC300">
        <f t="shared" si="16"/>
        <v>0.11096988157020951</v>
      </c>
      <c r="AD300">
        <f t="shared" si="17"/>
        <v>0.10314091729050229</v>
      </c>
      <c r="AE300">
        <f t="shared" si="19"/>
        <v>0.14581204320249508</v>
      </c>
      <c r="AF300">
        <f t="shared" si="18"/>
        <v>0.14386801195269236</v>
      </c>
    </row>
    <row r="301" spans="1:32">
      <c r="A301">
        <v>300</v>
      </c>
      <c r="B301">
        <v>2003</v>
      </c>
      <c r="C301">
        <v>11</v>
      </c>
      <c r="D301">
        <v>0.22</v>
      </c>
      <c r="E301">
        <v>0.16</v>
      </c>
      <c r="F301">
        <v>0.25</v>
      </c>
      <c r="G301">
        <v>0.28999999999999998</v>
      </c>
      <c r="H301">
        <v>0.19</v>
      </c>
      <c r="I301">
        <v>0.39</v>
      </c>
      <c r="J301">
        <v>0.14000000000000001</v>
      </c>
      <c r="K301">
        <v>0.1</v>
      </c>
      <c r="L301">
        <v>0.15</v>
      </c>
      <c r="M301">
        <v>0.23</v>
      </c>
      <c r="N301">
        <v>0.19</v>
      </c>
      <c r="O301">
        <v>0.25</v>
      </c>
      <c r="P301">
        <v>0.32</v>
      </c>
      <c r="Q301">
        <v>0.18</v>
      </c>
      <c r="R301">
        <v>0.49</v>
      </c>
      <c r="S301">
        <v>0.11</v>
      </c>
      <c r="T301">
        <v>0.04</v>
      </c>
      <c r="U301">
        <v>0.12</v>
      </c>
      <c r="V301">
        <v>0.85</v>
      </c>
      <c r="W301">
        <v>0.65</v>
      </c>
      <c r="X301">
        <v>1.17</v>
      </c>
      <c r="Y301">
        <v>0.14000000000000001</v>
      </c>
      <c r="Z301">
        <v>7.0000000000000007E-2</v>
      </c>
      <c r="AA301">
        <v>0.19</v>
      </c>
      <c r="AB301">
        <v>-0.1</v>
      </c>
      <c r="AC301">
        <f t="shared" si="16"/>
        <v>0.11210111029991185</v>
      </c>
      <c r="AD301">
        <f t="shared" si="17"/>
        <v>0.10464224251342719</v>
      </c>
      <c r="AE301">
        <f t="shared" si="19"/>
        <v>0.14719103431603486</v>
      </c>
      <c r="AF301">
        <f t="shared" si="18"/>
        <v>0.14518569276807686</v>
      </c>
    </row>
    <row r="302" spans="1:32">
      <c r="A302">
        <v>301</v>
      </c>
      <c r="B302">
        <v>2003</v>
      </c>
      <c r="C302">
        <v>12</v>
      </c>
      <c r="D302">
        <v>0.37</v>
      </c>
      <c r="E302">
        <v>0.5</v>
      </c>
      <c r="F302">
        <v>0.28999999999999998</v>
      </c>
      <c r="G302">
        <v>0.49</v>
      </c>
      <c r="H302">
        <v>0.57999999999999996</v>
      </c>
      <c r="I302">
        <v>0.4</v>
      </c>
      <c r="J302">
        <v>0.25</v>
      </c>
      <c r="K302">
        <v>0.35</v>
      </c>
      <c r="L302">
        <v>0.21</v>
      </c>
      <c r="M302">
        <v>0.22</v>
      </c>
      <c r="N302">
        <v>0.12</v>
      </c>
      <c r="O302">
        <v>0.27</v>
      </c>
      <c r="P302">
        <v>0.64</v>
      </c>
      <c r="Q302">
        <v>0.76</v>
      </c>
      <c r="R302">
        <v>0.5</v>
      </c>
      <c r="S302">
        <v>0.24</v>
      </c>
      <c r="T302">
        <v>0.47</v>
      </c>
      <c r="U302">
        <v>0.18</v>
      </c>
      <c r="V302">
        <v>0.47</v>
      </c>
      <c r="W302">
        <v>0.91</v>
      </c>
      <c r="X302">
        <v>-0.23</v>
      </c>
      <c r="Y302">
        <v>0.53</v>
      </c>
      <c r="Z302">
        <v>1.06</v>
      </c>
      <c r="AA302">
        <v>0.12</v>
      </c>
      <c r="AB302">
        <v>0.63</v>
      </c>
      <c r="AC302">
        <f t="shared" si="16"/>
        <v>0.11323233902961419</v>
      </c>
      <c r="AD302">
        <f t="shared" si="17"/>
        <v>0.106147363597821</v>
      </c>
      <c r="AE302">
        <f t="shared" si="19"/>
        <v>0.14855652151799914</v>
      </c>
      <c r="AF302">
        <f t="shared" si="18"/>
        <v>0.14649077873377989</v>
      </c>
    </row>
    <row r="303" spans="1:32">
      <c r="A303">
        <v>302</v>
      </c>
      <c r="B303">
        <v>2004</v>
      </c>
      <c r="C303">
        <v>1</v>
      </c>
      <c r="D303">
        <v>0.19</v>
      </c>
      <c r="E303">
        <v>0.13</v>
      </c>
      <c r="F303">
        <v>0.22</v>
      </c>
      <c r="G303">
        <v>0.19</v>
      </c>
      <c r="H303">
        <v>0.12</v>
      </c>
      <c r="I303">
        <v>0.25</v>
      </c>
      <c r="J303">
        <v>0.19</v>
      </c>
      <c r="K303">
        <v>0.15</v>
      </c>
      <c r="L303">
        <v>0.21</v>
      </c>
      <c r="M303">
        <v>0.21</v>
      </c>
      <c r="N303">
        <v>0.17</v>
      </c>
      <c r="O303">
        <v>0.23</v>
      </c>
      <c r="P303">
        <v>0.19</v>
      </c>
      <c r="Q303">
        <v>0.12</v>
      </c>
      <c r="R303">
        <v>0.27</v>
      </c>
      <c r="S303">
        <v>0.17</v>
      </c>
      <c r="T303">
        <v>0.11</v>
      </c>
      <c r="U303">
        <v>0.18</v>
      </c>
      <c r="V303">
        <v>1.22</v>
      </c>
      <c r="W303">
        <v>1.1299999999999999</v>
      </c>
      <c r="X303">
        <v>1.37</v>
      </c>
      <c r="Y303">
        <v>0.02</v>
      </c>
      <c r="Z303">
        <v>0.21</v>
      </c>
      <c r="AA303">
        <v>-0.14000000000000001</v>
      </c>
      <c r="AB303">
        <v>-0.32</v>
      </c>
      <c r="AC303">
        <f t="shared" si="16"/>
        <v>0.11436356775931653</v>
      </c>
      <c r="AD303">
        <f t="shared" si="17"/>
        <v>0.10765628054368376</v>
      </c>
      <c r="AE303">
        <f t="shared" si="19"/>
        <v>0.14990832828009149</v>
      </c>
      <c r="AF303">
        <f t="shared" si="18"/>
        <v>0.14778314039963095</v>
      </c>
    </row>
    <row r="304" spans="1:32">
      <c r="A304">
        <v>303</v>
      </c>
      <c r="B304">
        <v>2004</v>
      </c>
      <c r="C304">
        <v>2</v>
      </c>
      <c r="D304">
        <v>0.21</v>
      </c>
      <c r="E304">
        <v>0.43</v>
      </c>
      <c r="F304">
        <v>0.08</v>
      </c>
      <c r="G304">
        <v>0.43</v>
      </c>
      <c r="H304">
        <v>0.55000000000000004</v>
      </c>
      <c r="I304">
        <v>0.32</v>
      </c>
      <c r="J304">
        <v>-0.01</v>
      </c>
      <c r="K304">
        <v>0.21</v>
      </c>
      <c r="L304">
        <v>-0.09</v>
      </c>
      <c r="M304">
        <v>0.15</v>
      </c>
      <c r="N304">
        <v>-0.04</v>
      </c>
      <c r="O304">
        <v>0.25</v>
      </c>
      <c r="P304">
        <v>0.53</v>
      </c>
      <c r="Q304">
        <v>0.71</v>
      </c>
      <c r="R304">
        <v>0.3</v>
      </c>
      <c r="S304">
        <v>-0.05</v>
      </c>
      <c r="T304">
        <v>0.48</v>
      </c>
      <c r="U304">
        <v>-0.19</v>
      </c>
      <c r="V304">
        <v>0.81</v>
      </c>
      <c r="W304">
        <v>1.0900000000000001</v>
      </c>
      <c r="X304">
        <v>0.38</v>
      </c>
      <c r="Y304">
        <v>0.44</v>
      </c>
      <c r="Z304">
        <v>1</v>
      </c>
      <c r="AA304">
        <v>0</v>
      </c>
      <c r="AB304">
        <v>-0.44</v>
      </c>
      <c r="AC304">
        <f t="shared" si="16"/>
        <v>0.11549479648901892</v>
      </c>
      <c r="AD304">
        <f t="shared" si="17"/>
        <v>0.10916899335101547</v>
      </c>
      <c r="AE304">
        <f t="shared" si="19"/>
        <v>0.15124627807401603</v>
      </c>
      <c r="AF304">
        <f t="shared" si="18"/>
        <v>0.14906264879341163</v>
      </c>
    </row>
    <row r="305" spans="1:32">
      <c r="A305">
        <v>304</v>
      </c>
      <c r="B305">
        <v>2004</v>
      </c>
      <c r="C305">
        <v>3</v>
      </c>
      <c r="D305">
        <v>0.32</v>
      </c>
      <c r="E305">
        <v>0.33</v>
      </c>
      <c r="F305">
        <v>0.31</v>
      </c>
      <c r="G305">
        <v>0.49</v>
      </c>
      <c r="H305">
        <v>0.4</v>
      </c>
      <c r="I305">
        <v>0.56999999999999995</v>
      </c>
      <c r="J305">
        <v>0.15</v>
      </c>
      <c r="K305">
        <v>0.21</v>
      </c>
      <c r="L305">
        <v>0.12</v>
      </c>
      <c r="M305">
        <v>0.22</v>
      </c>
      <c r="N305">
        <v>0.18</v>
      </c>
      <c r="O305">
        <v>0.25</v>
      </c>
      <c r="P305">
        <v>0.61</v>
      </c>
      <c r="Q305">
        <v>0.48</v>
      </c>
      <c r="R305">
        <v>0.79</v>
      </c>
      <c r="S305">
        <v>0.12</v>
      </c>
      <c r="T305">
        <v>0.22</v>
      </c>
      <c r="U305">
        <v>0.09</v>
      </c>
      <c r="V305">
        <v>0.15</v>
      </c>
      <c r="W305">
        <v>-0.11</v>
      </c>
      <c r="X305">
        <v>0.57999999999999996</v>
      </c>
      <c r="Y305">
        <v>0.15</v>
      </c>
      <c r="Z305">
        <v>0.36</v>
      </c>
      <c r="AA305">
        <v>-0.01</v>
      </c>
      <c r="AB305">
        <v>1.49</v>
      </c>
      <c r="AC305">
        <f t="shared" si="16"/>
        <v>0.11662602521872126</v>
      </c>
      <c r="AD305">
        <f t="shared" si="17"/>
        <v>0.11068550201981615</v>
      </c>
      <c r="AE305">
        <f t="shared" si="19"/>
        <v>0.15257019437147579</v>
      </c>
      <c r="AF305">
        <f t="shared" si="18"/>
        <v>0.15032917542085275</v>
      </c>
    </row>
    <row r="306" spans="1:32">
      <c r="A306">
        <v>305</v>
      </c>
      <c r="B306">
        <v>2004</v>
      </c>
      <c r="C306">
        <v>4</v>
      </c>
      <c r="D306">
        <v>0.15</v>
      </c>
      <c r="E306">
        <v>0.02</v>
      </c>
      <c r="F306">
        <v>0.23</v>
      </c>
      <c r="G306">
        <v>0.18</v>
      </c>
      <c r="H306">
        <v>-0.05</v>
      </c>
      <c r="I306">
        <v>0.39</v>
      </c>
      <c r="J306">
        <v>0.12</v>
      </c>
      <c r="K306">
        <v>0.14000000000000001</v>
      </c>
      <c r="L306">
        <v>0.11</v>
      </c>
      <c r="M306">
        <v>0.06</v>
      </c>
      <c r="N306">
        <v>0</v>
      </c>
      <c r="O306">
        <v>0.1</v>
      </c>
      <c r="P306">
        <v>0.25</v>
      </c>
      <c r="Q306">
        <v>-0.04</v>
      </c>
      <c r="R306">
        <v>0.61</v>
      </c>
      <c r="S306">
        <v>0.14000000000000001</v>
      </c>
      <c r="T306">
        <v>0.19</v>
      </c>
      <c r="U306">
        <v>0.13</v>
      </c>
      <c r="V306">
        <v>0.73</v>
      </c>
      <c r="W306">
        <v>0.01</v>
      </c>
      <c r="X306">
        <v>1.88</v>
      </c>
      <c r="Y306">
        <v>-0.13</v>
      </c>
      <c r="Z306">
        <v>0.13</v>
      </c>
      <c r="AA306">
        <v>-0.34</v>
      </c>
      <c r="AB306">
        <v>0.28000000000000003</v>
      </c>
      <c r="AC306">
        <f t="shared" si="16"/>
        <v>0.1177572539484236</v>
      </c>
      <c r="AD306">
        <f t="shared" si="17"/>
        <v>0.11220580655008577</v>
      </c>
      <c r="AE306">
        <f t="shared" si="19"/>
        <v>0.15387990064417489</v>
      </c>
      <c r="AF306">
        <f t="shared" si="18"/>
        <v>0.15158259226563581</v>
      </c>
    </row>
    <row r="307" spans="1:32">
      <c r="A307">
        <v>306</v>
      </c>
      <c r="B307">
        <v>2004</v>
      </c>
      <c r="C307">
        <v>5</v>
      </c>
      <c r="D307">
        <v>0.05</v>
      </c>
      <c r="E307">
        <v>-0.11</v>
      </c>
      <c r="F307">
        <v>0.14000000000000001</v>
      </c>
      <c r="G307">
        <v>0.15</v>
      </c>
      <c r="H307">
        <v>0.03</v>
      </c>
      <c r="I307">
        <v>0.26</v>
      </c>
      <c r="J307">
        <v>-0.05</v>
      </c>
      <c r="K307">
        <v>-0.37</v>
      </c>
      <c r="L307">
        <v>0.06</v>
      </c>
      <c r="M307">
        <v>0.05</v>
      </c>
      <c r="N307">
        <v>-0.03</v>
      </c>
      <c r="O307">
        <v>0.1</v>
      </c>
      <c r="P307">
        <v>0.18</v>
      </c>
      <c r="Q307">
        <v>0.01</v>
      </c>
      <c r="R307">
        <v>0.39</v>
      </c>
      <c r="S307">
        <v>-0.08</v>
      </c>
      <c r="T307">
        <v>-0.56000000000000005</v>
      </c>
      <c r="U307">
        <v>0.05</v>
      </c>
      <c r="V307">
        <v>0.41</v>
      </c>
      <c r="W307">
        <v>0.26</v>
      </c>
      <c r="X307">
        <v>0.65</v>
      </c>
      <c r="Y307">
        <v>-0.8</v>
      </c>
      <c r="Z307">
        <v>-0.97</v>
      </c>
      <c r="AA307">
        <v>-0.67</v>
      </c>
      <c r="AB307">
        <v>0.13</v>
      </c>
      <c r="AC307">
        <f t="shared" si="16"/>
        <v>0.11888848267812593</v>
      </c>
      <c r="AD307">
        <f t="shared" si="17"/>
        <v>0.11372990694182435</v>
      </c>
      <c r="AE307">
        <f t="shared" si="19"/>
        <v>0.15517522036381659</v>
      </c>
      <c r="AF307">
        <f t="shared" si="18"/>
        <v>0.15282277178939244</v>
      </c>
    </row>
    <row r="308" spans="1:32">
      <c r="A308">
        <v>307</v>
      </c>
      <c r="B308">
        <v>2004</v>
      </c>
      <c r="C308">
        <v>6</v>
      </c>
      <c r="D308">
        <v>0.02</v>
      </c>
      <c r="E308">
        <v>-0.18</v>
      </c>
      <c r="F308">
        <v>0.14000000000000001</v>
      </c>
      <c r="G308">
        <v>-0.12</v>
      </c>
      <c r="H308">
        <v>-0.26</v>
      </c>
      <c r="I308">
        <v>0.02</v>
      </c>
      <c r="J308">
        <v>0.16</v>
      </c>
      <c r="K308">
        <v>-0.02</v>
      </c>
      <c r="L308">
        <v>0.22</v>
      </c>
      <c r="M308">
        <v>-0.08</v>
      </c>
      <c r="N308">
        <v>-0.23</v>
      </c>
      <c r="O308">
        <v>0</v>
      </c>
      <c r="P308">
        <v>-0.15</v>
      </c>
      <c r="Q308">
        <v>-0.28000000000000003</v>
      </c>
      <c r="R308">
        <v>0.02</v>
      </c>
      <c r="S308">
        <v>0.28999999999999998</v>
      </c>
      <c r="T308">
        <v>0.18</v>
      </c>
      <c r="U308">
        <v>0.32</v>
      </c>
      <c r="V308">
        <v>0</v>
      </c>
      <c r="W308">
        <v>-0.01</v>
      </c>
      <c r="X308">
        <v>0.02</v>
      </c>
      <c r="Y308">
        <v>-0.18</v>
      </c>
      <c r="Z308">
        <v>-0.52</v>
      </c>
      <c r="AA308">
        <v>0.09</v>
      </c>
      <c r="AB308">
        <v>-0.85</v>
      </c>
      <c r="AC308">
        <f t="shared" si="16"/>
        <v>0.12001971140782827</v>
      </c>
      <c r="AD308">
        <f t="shared" si="17"/>
        <v>0.11525780319503186</v>
      </c>
      <c r="AE308">
        <f t="shared" si="19"/>
        <v>0.15645597700210445</v>
      </c>
      <c r="AF308">
        <f t="shared" si="18"/>
        <v>0.15404958693170653</v>
      </c>
    </row>
    <row r="309" spans="1:32">
      <c r="A309">
        <v>308</v>
      </c>
      <c r="B309">
        <v>2004</v>
      </c>
      <c r="C309">
        <v>7</v>
      </c>
      <c r="D309">
        <v>-0.19</v>
      </c>
      <c r="E309">
        <v>-0.5</v>
      </c>
      <c r="F309">
        <v>-0.01</v>
      </c>
      <c r="G309">
        <v>-0.2</v>
      </c>
      <c r="H309">
        <v>-0.32</v>
      </c>
      <c r="I309">
        <v>-0.08</v>
      </c>
      <c r="J309">
        <v>-0.18</v>
      </c>
      <c r="K309">
        <v>-0.84</v>
      </c>
      <c r="L309">
        <v>0.04</v>
      </c>
      <c r="M309">
        <v>-0.18</v>
      </c>
      <c r="N309">
        <v>-0.23</v>
      </c>
      <c r="O309">
        <v>-0.15</v>
      </c>
      <c r="P309">
        <v>-0.23</v>
      </c>
      <c r="Q309">
        <v>-0.36</v>
      </c>
      <c r="R309">
        <v>-7.0000000000000007E-2</v>
      </c>
      <c r="S309">
        <v>-0.17</v>
      </c>
      <c r="T309">
        <v>-1.32</v>
      </c>
      <c r="U309">
        <v>0.14000000000000001</v>
      </c>
      <c r="V309">
        <v>0.03</v>
      </c>
      <c r="W309">
        <v>-0.08</v>
      </c>
      <c r="X309">
        <v>0.19</v>
      </c>
      <c r="Y309">
        <v>-1.85</v>
      </c>
      <c r="Z309">
        <v>-3.14</v>
      </c>
      <c r="AA309">
        <v>-0.83</v>
      </c>
      <c r="AB309">
        <v>-0.55000000000000004</v>
      </c>
      <c r="AC309">
        <f t="shared" si="16"/>
        <v>0.12115094013753061</v>
      </c>
      <c r="AD309">
        <f t="shared" si="17"/>
        <v>0.11678949530970834</v>
      </c>
      <c r="AE309">
        <f t="shared" si="19"/>
        <v>0.15772199403074272</v>
      </c>
      <c r="AF309">
        <f t="shared" si="18"/>
        <v>0.15526291111011079</v>
      </c>
    </row>
    <row r="310" spans="1:32">
      <c r="A310">
        <v>309</v>
      </c>
      <c r="B310">
        <v>2004</v>
      </c>
      <c r="C310">
        <v>8</v>
      </c>
      <c r="D310">
        <v>-0.06</v>
      </c>
      <c r="E310">
        <v>-0.28999999999999998</v>
      </c>
      <c r="F310">
        <v>7.0000000000000007E-2</v>
      </c>
      <c r="G310">
        <v>0</v>
      </c>
      <c r="H310">
        <v>-0.18</v>
      </c>
      <c r="I310">
        <v>0.17</v>
      </c>
      <c r="J310">
        <v>-0.12</v>
      </c>
      <c r="K310">
        <v>-0.48</v>
      </c>
      <c r="L310">
        <v>0</v>
      </c>
      <c r="M310">
        <v>7.0000000000000007E-2</v>
      </c>
      <c r="N310">
        <v>-0.05</v>
      </c>
      <c r="O310">
        <v>0.13</v>
      </c>
      <c r="P310">
        <v>-7.0000000000000007E-2</v>
      </c>
      <c r="Q310">
        <v>-0.25</v>
      </c>
      <c r="R310">
        <v>0.16</v>
      </c>
      <c r="S310">
        <v>-0.19</v>
      </c>
      <c r="T310">
        <v>-0.79</v>
      </c>
      <c r="U310">
        <v>-0.03</v>
      </c>
      <c r="V310">
        <v>0.35</v>
      </c>
      <c r="W310">
        <v>0.21</v>
      </c>
      <c r="X310">
        <v>0.56999999999999995</v>
      </c>
      <c r="Y310">
        <v>-0.99</v>
      </c>
      <c r="Z310">
        <v>-1.62</v>
      </c>
      <c r="AA310">
        <v>-0.5</v>
      </c>
      <c r="AB310">
        <v>-1.39</v>
      </c>
      <c r="AC310">
        <f t="shared" si="16"/>
        <v>0.12228216886723295</v>
      </c>
      <c r="AD310">
        <f t="shared" si="17"/>
        <v>0.11832498328585374</v>
      </c>
      <c r="AE310">
        <f t="shared" si="19"/>
        <v>0.15897309492143419</v>
      </c>
      <c r="AF310">
        <f t="shared" si="18"/>
        <v>0.15646261822008875</v>
      </c>
    </row>
    <row r="311" spans="1:32">
      <c r="A311">
        <v>310</v>
      </c>
      <c r="B311">
        <v>2004</v>
      </c>
      <c r="C311">
        <v>9</v>
      </c>
      <c r="D311">
        <v>0.12</v>
      </c>
      <c r="E311">
        <v>-0.02</v>
      </c>
      <c r="F311">
        <v>0.2</v>
      </c>
      <c r="G311">
        <v>0.12</v>
      </c>
      <c r="H311">
        <v>0.11</v>
      </c>
      <c r="I311">
        <v>0.14000000000000001</v>
      </c>
      <c r="J311">
        <v>0.11</v>
      </c>
      <c r="K311">
        <v>-0.26</v>
      </c>
      <c r="L311">
        <v>0.23</v>
      </c>
      <c r="M311">
        <v>-0.04</v>
      </c>
      <c r="N311">
        <v>-0.11</v>
      </c>
      <c r="O311">
        <v>0</v>
      </c>
      <c r="P311">
        <v>0.21</v>
      </c>
      <c r="Q311">
        <v>0.17</v>
      </c>
      <c r="R311">
        <v>0.26</v>
      </c>
      <c r="S311">
        <v>0.18</v>
      </c>
      <c r="T311">
        <v>-0.37</v>
      </c>
      <c r="U311">
        <v>0.33</v>
      </c>
      <c r="V311">
        <v>0.1</v>
      </c>
      <c r="W311">
        <v>0.06</v>
      </c>
      <c r="X311">
        <v>0.17</v>
      </c>
      <c r="Y311">
        <v>-0.26</v>
      </c>
      <c r="Z311">
        <v>-0.99</v>
      </c>
      <c r="AA311">
        <v>0.32</v>
      </c>
      <c r="AB311">
        <v>0.34</v>
      </c>
      <c r="AC311">
        <f t="shared" si="16"/>
        <v>0.12341339759693534</v>
      </c>
      <c r="AD311">
        <f t="shared" si="17"/>
        <v>0.11986426712346809</v>
      </c>
      <c r="AE311">
        <f t="shared" si="19"/>
        <v>0.16020910314588344</v>
      </c>
      <c r="AF311">
        <f t="shared" si="18"/>
        <v>0.15764858263507506</v>
      </c>
    </row>
    <row r="312" spans="1:32">
      <c r="A312">
        <v>311</v>
      </c>
      <c r="B312">
        <v>2004</v>
      </c>
      <c r="C312">
        <v>10</v>
      </c>
      <c r="D312">
        <v>0.24</v>
      </c>
      <c r="E312">
        <v>0.15</v>
      </c>
      <c r="F312">
        <v>0.3</v>
      </c>
      <c r="G312">
        <v>0.23</v>
      </c>
      <c r="H312">
        <v>0.09</v>
      </c>
      <c r="I312">
        <v>0.36</v>
      </c>
      <c r="J312">
        <v>0.26</v>
      </c>
      <c r="K312">
        <v>0.28000000000000003</v>
      </c>
      <c r="L312">
        <v>0.26</v>
      </c>
      <c r="M312">
        <v>0.15</v>
      </c>
      <c r="N312">
        <v>0.08</v>
      </c>
      <c r="O312">
        <v>0.18</v>
      </c>
      <c r="P312">
        <v>0.28000000000000003</v>
      </c>
      <c r="Q312">
        <v>0.1</v>
      </c>
      <c r="R312">
        <v>0.5</v>
      </c>
      <c r="S312">
        <v>0.32</v>
      </c>
      <c r="T312">
        <v>0.42</v>
      </c>
      <c r="U312">
        <v>0.28999999999999998</v>
      </c>
      <c r="V312">
        <v>0.34</v>
      </c>
      <c r="W312">
        <v>0.08</v>
      </c>
      <c r="X312">
        <v>0.75</v>
      </c>
      <c r="Y312">
        <v>0.46</v>
      </c>
      <c r="Z312">
        <v>0.72</v>
      </c>
      <c r="AA312">
        <v>0.25</v>
      </c>
      <c r="AB312">
        <v>0.18</v>
      </c>
      <c r="AC312">
        <f t="shared" si="16"/>
        <v>0.12454462632663768</v>
      </c>
      <c r="AD312">
        <f t="shared" si="17"/>
        <v>0.12140734682255142</v>
      </c>
      <c r="AE312">
        <f t="shared" si="19"/>
        <v>0.16142984217579304</v>
      </c>
      <c r="AF312">
        <f t="shared" si="18"/>
        <v>0.15882067920645418</v>
      </c>
    </row>
    <row r="313" spans="1:32">
      <c r="A313">
        <v>312</v>
      </c>
      <c r="B313">
        <v>2004</v>
      </c>
      <c r="C313">
        <v>11</v>
      </c>
      <c r="D313">
        <v>0.15</v>
      </c>
      <c r="E313">
        <v>0.28000000000000003</v>
      </c>
      <c r="F313">
        <v>0.08</v>
      </c>
      <c r="G313">
        <v>0.3</v>
      </c>
      <c r="H313">
        <v>0.37</v>
      </c>
      <c r="I313">
        <v>0.22</v>
      </c>
      <c r="J313">
        <v>0.01</v>
      </c>
      <c r="K313">
        <v>0.1</v>
      </c>
      <c r="L313">
        <v>-0.02</v>
      </c>
      <c r="M313">
        <v>0.22</v>
      </c>
      <c r="N313">
        <v>0.15</v>
      </c>
      <c r="O313">
        <v>0.25</v>
      </c>
      <c r="P313">
        <v>0.33</v>
      </c>
      <c r="Q313">
        <v>0.44</v>
      </c>
      <c r="R313">
        <v>0.19</v>
      </c>
      <c r="S313">
        <v>-0.09</v>
      </c>
      <c r="T313">
        <v>7.0000000000000007E-2</v>
      </c>
      <c r="U313">
        <v>-0.14000000000000001</v>
      </c>
      <c r="V313">
        <v>0.01</v>
      </c>
      <c r="W313">
        <v>0.24</v>
      </c>
      <c r="X313">
        <v>-0.37</v>
      </c>
      <c r="Y313">
        <v>0.12</v>
      </c>
      <c r="Z313">
        <v>0.09</v>
      </c>
      <c r="AA313">
        <v>0.14000000000000001</v>
      </c>
      <c r="AB313">
        <v>0.27</v>
      </c>
      <c r="AC313">
        <f t="shared" si="16"/>
        <v>0.12567585505634002</v>
      </c>
      <c r="AD313">
        <f t="shared" si="17"/>
        <v>0.12295422238310368</v>
      </c>
      <c r="AE313">
        <f t="shared" si="19"/>
        <v>0.16263513548286757</v>
      </c>
      <c r="AF313">
        <f t="shared" si="18"/>
        <v>0.15997878326356169</v>
      </c>
    </row>
    <row r="314" spans="1:32">
      <c r="A314">
        <v>313</v>
      </c>
      <c r="B314">
        <v>2004</v>
      </c>
      <c r="C314">
        <v>12</v>
      </c>
      <c r="D314">
        <v>0.09</v>
      </c>
      <c r="E314">
        <v>0.02</v>
      </c>
      <c r="F314">
        <v>0.13</v>
      </c>
      <c r="G314">
        <v>0.11</v>
      </c>
      <c r="H314">
        <v>-0.11</v>
      </c>
      <c r="I314">
        <v>0.32</v>
      </c>
      <c r="J314">
        <v>7.0000000000000007E-2</v>
      </c>
      <c r="K314">
        <v>0.26</v>
      </c>
      <c r="L314">
        <v>0</v>
      </c>
      <c r="M314">
        <v>0.26</v>
      </c>
      <c r="N314">
        <v>0.22</v>
      </c>
      <c r="O314">
        <v>0.28999999999999998</v>
      </c>
      <c r="P314">
        <v>0.03</v>
      </c>
      <c r="Q314">
        <v>-0.23</v>
      </c>
      <c r="R314">
        <v>0.35</v>
      </c>
      <c r="S314">
        <v>-0.03</v>
      </c>
      <c r="T314">
        <v>0.33</v>
      </c>
      <c r="U314">
        <v>-0.13</v>
      </c>
      <c r="V314">
        <v>-1.01</v>
      </c>
      <c r="W314">
        <v>-1.21</v>
      </c>
      <c r="X314">
        <v>-0.68</v>
      </c>
      <c r="Y314">
        <v>0.5</v>
      </c>
      <c r="Z314">
        <v>1.17</v>
      </c>
      <c r="AA314">
        <v>-0.03</v>
      </c>
      <c r="AB314">
        <v>0.38</v>
      </c>
      <c r="AC314">
        <f t="shared" si="16"/>
        <v>0.12680708378604236</v>
      </c>
      <c r="AD314">
        <f t="shared" si="17"/>
        <v>0.12450489380512489</v>
      </c>
      <c r="AE314">
        <f t="shared" si="19"/>
        <v>0.16382480653880982</v>
      </c>
      <c r="AF314">
        <f t="shared" si="18"/>
        <v>0.16112277061368332</v>
      </c>
    </row>
    <row r="315" spans="1:32">
      <c r="A315">
        <v>314</v>
      </c>
      <c r="B315">
        <v>2005</v>
      </c>
      <c r="C315">
        <v>1</v>
      </c>
      <c r="D315">
        <v>0.3</v>
      </c>
      <c r="E315">
        <v>0.27</v>
      </c>
      <c r="F315">
        <v>0.32</v>
      </c>
      <c r="G315">
        <v>0.39</v>
      </c>
      <c r="H315">
        <v>0.23</v>
      </c>
      <c r="I315">
        <v>0.55000000000000004</v>
      </c>
      <c r="J315">
        <v>0.21</v>
      </c>
      <c r="K315">
        <v>0.35</v>
      </c>
      <c r="L315">
        <v>0.16</v>
      </c>
      <c r="M315">
        <v>0.27</v>
      </c>
      <c r="N315">
        <v>0.18</v>
      </c>
      <c r="O315">
        <v>0.32</v>
      </c>
      <c r="P315">
        <v>0.48</v>
      </c>
      <c r="Q315">
        <v>0.28999999999999998</v>
      </c>
      <c r="R315">
        <v>0.72</v>
      </c>
      <c r="S315">
        <v>0.15</v>
      </c>
      <c r="T315">
        <v>0.37</v>
      </c>
      <c r="U315">
        <v>0.1</v>
      </c>
      <c r="V315">
        <v>1.29</v>
      </c>
      <c r="W315">
        <v>1.03</v>
      </c>
      <c r="X315">
        <v>1.7</v>
      </c>
      <c r="Y315">
        <v>0.56999999999999995</v>
      </c>
      <c r="Z315">
        <v>0.86</v>
      </c>
      <c r="AA315">
        <v>0.34</v>
      </c>
      <c r="AB315">
        <v>1.28</v>
      </c>
      <c r="AC315">
        <f t="shared" si="16"/>
        <v>0.1279383125157447</v>
      </c>
      <c r="AD315">
        <f t="shared" si="17"/>
        <v>0.12605936108861504</v>
      </c>
      <c r="AE315">
        <f t="shared" si="19"/>
        <v>0.16499867881532404</v>
      </c>
      <c r="AF315">
        <f t="shared" si="18"/>
        <v>0.16225251754205533</v>
      </c>
    </row>
    <row r="316" spans="1:32">
      <c r="A316">
        <v>315</v>
      </c>
      <c r="B316">
        <v>2005</v>
      </c>
      <c r="C316">
        <v>2</v>
      </c>
      <c r="D316">
        <v>0.18</v>
      </c>
      <c r="E316">
        <v>0.02</v>
      </c>
      <c r="F316">
        <v>0.28000000000000003</v>
      </c>
      <c r="G316">
        <v>0.16</v>
      </c>
      <c r="H316">
        <v>-0.16</v>
      </c>
      <c r="I316">
        <v>0.45</v>
      </c>
      <c r="J316">
        <v>0.21</v>
      </c>
      <c r="K316">
        <v>0.35</v>
      </c>
      <c r="L316">
        <v>0.16</v>
      </c>
      <c r="M316">
        <v>0.51</v>
      </c>
      <c r="N316">
        <v>0.62</v>
      </c>
      <c r="O316">
        <v>0.45</v>
      </c>
      <c r="P316">
        <v>-0.04</v>
      </c>
      <c r="Q316">
        <v>-0.43</v>
      </c>
      <c r="R316">
        <v>0.46</v>
      </c>
      <c r="S316">
        <v>0.06</v>
      </c>
      <c r="T316">
        <v>0.19</v>
      </c>
      <c r="U316">
        <v>0.02</v>
      </c>
      <c r="V316">
        <v>1.27</v>
      </c>
      <c r="W316">
        <v>0.79</v>
      </c>
      <c r="X316">
        <v>2.0299999999999998</v>
      </c>
      <c r="Y316">
        <v>-0.25</v>
      </c>
      <c r="Z316">
        <v>0</v>
      </c>
      <c r="AA316">
        <v>-0.44</v>
      </c>
      <c r="AB316">
        <v>0.81</v>
      </c>
      <c r="AC316">
        <f t="shared" si="16"/>
        <v>0.12906954124544703</v>
      </c>
      <c r="AD316">
        <f t="shared" si="17"/>
        <v>0.12761762423357415</v>
      </c>
      <c r="AE316">
        <f t="shared" si="19"/>
        <v>0.16615657578411358</v>
      </c>
      <c r="AF316">
        <f t="shared" si="18"/>
        <v>0.16336790081186447</v>
      </c>
    </row>
    <row r="317" spans="1:32">
      <c r="A317">
        <v>316</v>
      </c>
      <c r="B317">
        <v>2005</v>
      </c>
      <c r="C317">
        <v>3</v>
      </c>
      <c r="D317">
        <v>0.21</v>
      </c>
      <c r="E317">
        <v>0.23</v>
      </c>
      <c r="F317">
        <v>0.2</v>
      </c>
      <c r="G317">
        <v>0.38</v>
      </c>
      <c r="H317">
        <v>0.25</v>
      </c>
      <c r="I317">
        <v>0.49</v>
      </c>
      <c r="J317">
        <v>0.05</v>
      </c>
      <c r="K317">
        <v>0.19</v>
      </c>
      <c r="L317">
        <v>0.01</v>
      </c>
      <c r="M317">
        <v>0.45</v>
      </c>
      <c r="N317">
        <v>0.41</v>
      </c>
      <c r="O317">
        <v>0.47</v>
      </c>
      <c r="P317">
        <v>0.32</v>
      </c>
      <c r="Q317">
        <v>0.18</v>
      </c>
      <c r="R317">
        <v>0.5</v>
      </c>
      <c r="S317">
        <v>-0.14000000000000001</v>
      </c>
      <c r="T317">
        <v>0.05</v>
      </c>
      <c r="U317">
        <v>-0.2</v>
      </c>
      <c r="V317">
        <v>1.25</v>
      </c>
      <c r="W317">
        <v>1.03</v>
      </c>
      <c r="X317">
        <v>1.6</v>
      </c>
      <c r="Y317">
        <v>-0.05</v>
      </c>
      <c r="Z317">
        <v>0.32</v>
      </c>
      <c r="AA317">
        <v>-0.35</v>
      </c>
      <c r="AB317">
        <v>-0.77</v>
      </c>
      <c r="AC317">
        <f t="shared" si="16"/>
        <v>0.13020076997514937</v>
      </c>
      <c r="AD317">
        <f t="shared" si="17"/>
        <v>0.12917968324000223</v>
      </c>
      <c r="AE317">
        <f t="shared" si="19"/>
        <v>0.16729832091688224</v>
      </c>
      <c r="AF317">
        <f t="shared" si="18"/>
        <v>0.16446879766424866</v>
      </c>
    </row>
    <row r="318" spans="1:32">
      <c r="A318">
        <v>317</v>
      </c>
      <c r="B318">
        <v>2005</v>
      </c>
      <c r="C318">
        <v>4</v>
      </c>
      <c r="D318">
        <v>0.36</v>
      </c>
      <c r="E318">
        <v>0.48</v>
      </c>
      <c r="F318">
        <v>0.28999999999999998</v>
      </c>
      <c r="G318">
        <v>0.56000000000000005</v>
      </c>
      <c r="H318">
        <v>0.66</v>
      </c>
      <c r="I318">
        <v>0.46</v>
      </c>
      <c r="J318">
        <v>0.16</v>
      </c>
      <c r="K318">
        <v>0.12</v>
      </c>
      <c r="L318">
        <v>0.17</v>
      </c>
      <c r="M318">
        <v>0.37</v>
      </c>
      <c r="N318">
        <v>0.32</v>
      </c>
      <c r="O318">
        <v>0.39</v>
      </c>
      <c r="P318">
        <v>0.64</v>
      </c>
      <c r="Q318">
        <v>0.78</v>
      </c>
      <c r="R318">
        <v>0.46</v>
      </c>
      <c r="S318">
        <v>0.06</v>
      </c>
      <c r="T318">
        <v>-7.0000000000000007E-2</v>
      </c>
      <c r="U318">
        <v>0.1</v>
      </c>
      <c r="V318">
        <v>1.33</v>
      </c>
      <c r="W318">
        <v>1.54</v>
      </c>
      <c r="X318">
        <v>1</v>
      </c>
      <c r="Y318">
        <v>-0.31</v>
      </c>
      <c r="Z318">
        <v>-0.75</v>
      </c>
      <c r="AA318">
        <v>0.03</v>
      </c>
      <c r="AB318">
        <v>0.27</v>
      </c>
      <c r="AC318">
        <f t="shared" si="16"/>
        <v>0.13133199870485177</v>
      </c>
      <c r="AD318">
        <f t="shared" si="17"/>
        <v>0.13074553810789924</v>
      </c>
      <c r="AE318">
        <f t="shared" si="19"/>
        <v>0.16842373768533347</v>
      </c>
      <c r="AF318">
        <f t="shared" si="18"/>
        <v>0.16555508581829595</v>
      </c>
    </row>
    <row r="319" spans="1:32">
      <c r="A319">
        <v>318</v>
      </c>
      <c r="B319">
        <v>2005</v>
      </c>
      <c r="C319">
        <v>5</v>
      </c>
      <c r="D319">
        <v>0.21</v>
      </c>
      <c r="E319">
        <v>0.18</v>
      </c>
      <c r="F319">
        <v>0.22</v>
      </c>
      <c r="G319">
        <v>0.16</v>
      </c>
      <c r="H319">
        <v>0.2</v>
      </c>
      <c r="I319">
        <v>0.11</v>
      </c>
      <c r="J319">
        <v>0.26</v>
      </c>
      <c r="K319">
        <v>0.13</v>
      </c>
      <c r="L319">
        <v>0.3</v>
      </c>
      <c r="M319">
        <v>0.17</v>
      </c>
      <c r="N319">
        <v>7.0000000000000007E-2</v>
      </c>
      <c r="O319">
        <v>0.21</v>
      </c>
      <c r="P319">
        <v>0.15</v>
      </c>
      <c r="Q319">
        <v>0.27</v>
      </c>
      <c r="R319">
        <v>0</v>
      </c>
      <c r="S319">
        <v>0.3</v>
      </c>
      <c r="T319">
        <v>0.11</v>
      </c>
      <c r="U319">
        <v>0.35</v>
      </c>
      <c r="V319">
        <v>1.3</v>
      </c>
      <c r="W319">
        <v>1.48</v>
      </c>
      <c r="X319">
        <v>1.02</v>
      </c>
      <c r="Y319">
        <v>-0.05</v>
      </c>
      <c r="Z319">
        <v>-0.28000000000000003</v>
      </c>
      <c r="AA319">
        <v>0.14000000000000001</v>
      </c>
      <c r="AB319">
        <v>-0.73</v>
      </c>
      <c r="AC319">
        <f t="shared" si="16"/>
        <v>0.1324632274345541</v>
      </c>
      <c r="AD319">
        <f t="shared" si="17"/>
        <v>0.13231518883726517</v>
      </c>
      <c r="AE319">
        <f t="shared" si="19"/>
        <v>0.16953264956117076</v>
      </c>
      <c r="AF319">
        <f t="shared" si="18"/>
        <v>0.16662664347104444</v>
      </c>
    </row>
    <row r="320" spans="1:32">
      <c r="A320">
        <v>319</v>
      </c>
      <c r="B320">
        <v>2005</v>
      </c>
      <c r="C320">
        <v>6</v>
      </c>
      <c r="D320">
        <v>0.22</v>
      </c>
      <c r="E320">
        <v>0.24</v>
      </c>
      <c r="F320">
        <v>0.21</v>
      </c>
      <c r="G320">
        <v>0.28999999999999998</v>
      </c>
      <c r="H320">
        <v>0.23</v>
      </c>
      <c r="I320">
        <v>0.34</v>
      </c>
      <c r="J320">
        <v>0.15</v>
      </c>
      <c r="K320">
        <v>0.25</v>
      </c>
      <c r="L320">
        <v>0.12</v>
      </c>
      <c r="M320">
        <v>0.26</v>
      </c>
      <c r="N320">
        <v>0.27</v>
      </c>
      <c r="O320">
        <v>0.26</v>
      </c>
      <c r="P320">
        <v>0.28999999999999998</v>
      </c>
      <c r="Q320">
        <v>0.24</v>
      </c>
      <c r="R320">
        <v>0.35</v>
      </c>
      <c r="S320">
        <v>0.11</v>
      </c>
      <c r="T320">
        <v>0.18</v>
      </c>
      <c r="U320">
        <v>0.09</v>
      </c>
      <c r="V320">
        <v>0.67</v>
      </c>
      <c r="W320">
        <v>0.44</v>
      </c>
      <c r="X320">
        <v>1.04</v>
      </c>
      <c r="Y320">
        <v>0.3</v>
      </c>
      <c r="Z320">
        <v>0.22</v>
      </c>
      <c r="AA320">
        <v>0.36</v>
      </c>
      <c r="AB320">
        <v>0.1</v>
      </c>
      <c r="AC320">
        <f t="shared" si="16"/>
        <v>0.13359445616425644</v>
      </c>
      <c r="AD320">
        <f t="shared" si="17"/>
        <v>0.13388863542810009</v>
      </c>
      <c r="AE320">
        <f t="shared" si="19"/>
        <v>0.17062488001609843</v>
      </c>
      <c r="AF320">
        <f t="shared" si="18"/>
        <v>0.16768334929748252</v>
      </c>
    </row>
    <row r="321" spans="1:32">
      <c r="A321">
        <v>320</v>
      </c>
      <c r="B321">
        <v>2005</v>
      </c>
      <c r="C321">
        <v>7</v>
      </c>
      <c r="D321">
        <v>0.27</v>
      </c>
      <c r="E321">
        <v>0.28999999999999998</v>
      </c>
      <c r="F321">
        <v>0.26</v>
      </c>
      <c r="G321">
        <v>0.34</v>
      </c>
      <c r="H321">
        <v>0.27</v>
      </c>
      <c r="I321">
        <v>0.4</v>
      </c>
      <c r="J321">
        <v>0.21</v>
      </c>
      <c r="K321">
        <v>0.33</v>
      </c>
      <c r="L321">
        <v>0.17</v>
      </c>
      <c r="M321">
        <v>0.3</v>
      </c>
      <c r="N321">
        <v>0.21</v>
      </c>
      <c r="O321">
        <v>0.36</v>
      </c>
      <c r="P321">
        <v>0.36</v>
      </c>
      <c r="Q321">
        <v>0.31</v>
      </c>
      <c r="R321">
        <v>0.43</v>
      </c>
      <c r="S321">
        <v>0.15</v>
      </c>
      <c r="T321">
        <v>0.4</v>
      </c>
      <c r="U321">
        <v>0.09</v>
      </c>
      <c r="V321">
        <v>0.4</v>
      </c>
      <c r="W321">
        <v>0.28000000000000003</v>
      </c>
      <c r="X321">
        <v>0.6</v>
      </c>
      <c r="Y321">
        <v>0.04</v>
      </c>
      <c r="Z321">
        <v>0.16</v>
      </c>
      <c r="AA321">
        <v>-0.05</v>
      </c>
      <c r="AB321">
        <v>0.54</v>
      </c>
      <c r="AC321">
        <f t="shared" si="16"/>
        <v>0.13472568489395878</v>
      </c>
      <c r="AD321">
        <f t="shared" si="17"/>
        <v>0.13546587788040393</v>
      </c>
      <c r="AE321">
        <f t="shared" si="19"/>
        <v>0.1717002525218192</v>
      </c>
      <c r="AF321">
        <f t="shared" si="18"/>
        <v>0.16872508245055112</v>
      </c>
    </row>
    <row r="322" spans="1:32">
      <c r="A322">
        <v>321</v>
      </c>
      <c r="B322">
        <v>2005</v>
      </c>
      <c r="C322">
        <v>8</v>
      </c>
      <c r="D322">
        <v>0.13</v>
      </c>
      <c r="E322">
        <v>0.09</v>
      </c>
      <c r="F322">
        <v>0.15</v>
      </c>
      <c r="G322">
        <v>0.16</v>
      </c>
      <c r="H322">
        <v>0.11</v>
      </c>
      <c r="I322">
        <v>0.21</v>
      </c>
      <c r="J322">
        <v>0.09</v>
      </c>
      <c r="K322">
        <v>0.05</v>
      </c>
      <c r="L322">
        <v>0.1</v>
      </c>
      <c r="M322">
        <v>0.16</v>
      </c>
      <c r="N322">
        <v>0.17</v>
      </c>
      <c r="O322">
        <v>0.16</v>
      </c>
      <c r="P322">
        <v>0.16</v>
      </c>
      <c r="Q322">
        <v>0.1</v>
      </c>
      <c r="R322">
        <v>0.24</v>
      </c>
      <c r="S322">
        <v>0.06</v>
      </c>
      <c r="T322">
        <v>-0.06</v>
      </c>
      <c r="U322">
        <v>0.09</v>
      </c>
      <c r="V322">
        <v>0.27</v>
      </c>
      <c r="W322">
        <v>0.31</v>
      </c>
      <c r="X322">
        <v>0.21</v>
      </c>
      <c r="Y322">
        <v>0.13</v>
      </c>
      <c r="Z322">
        <v>-0.57999999999999996</v>
      </c>
      <c r="AA322">
        <v>0.69</v>
      </c>
      <c r="AB322">
        <v>-0.09</v>
      </c>
      <c r="AC322">
        <f t="shared" si="16"/>
        <v>0.13585691362366112</v>
      </c>
      <c r="AD322">
        <f t="shared" si="17"/>
        <v>0.13704691619417675</v>
      </c>
      <c r="AE322">
        <f t="shared" si="19"/>
        <v>0.17275859055003739</v>
      </c>
      <c r="AF322">
        <f t="shared" si="18"/>
        <v>0.16975172256113902</v>
      </c>
    </row>
    <row r="323" spans="1:32">
      <c r="A323">
        <v>322</v>
      </c>
      <c r="B323">
        <v>2005</v>
      </c>
      <c r="C323">
        <v>9</v>
      </c>
      <c r="D323">
        <v>0.32</v>
      </c>
      <c r="E323">
        <v>0.35</v>
      </c>
      <c r="F323">
        <v>0.3</v>
      </c>
      <c r="G323">
        <v>0.32</v>
      </c>
      <c r="H323">
        <v>0.37</v>
      </c>
      <c r="I323">
        <v>0.27</v>
      </c>
      <c r="J323">
        <v>0.32</v>
      </c>
      <c r="K323">
        <v>0.32</v>
      </c>
      <c r="L323">
        <v>0.33</v>
      </c>
      <c r="M323">
        <v>0.28000000000000003</v>
      </c>
      <c r="N323">
        <v>0.26</v>
      </c>
      <c r="O323">
        <v>0.28999999999999998</v>
      </c>
      <c r="P323">
        <v>0.32</v>
      </c>
      <c r="Q323">
        <v>0.4</v>
      </c>
      <c r="R323">
        <v>0.22</v>
      </c>
      <c r="S323">
        <v>0.37</v>
      </c>
      <c r="T323">
        <v>0.39</v>
      </c>
      <c r="U323">
        <v>0.36</v>
      </c>
      <c r="V323">
        <v>-0.19</v>
      </c>
      <c r="W323">
        <v>0.09</v>
      </c>
      <c r="X323">
        <v>-0.64</v>
      </c>
      <c r="Y323">
        <v>0.37</v>
      </c>
      <c r="Z323">
        <v>0.72</v>
      </c>
      <c r="AA323">
        <v>0.1</v>
      </c>
      <c r="AB323">
        <v>0.69</v>
      </c>
      <c r="AC323">
        <f t="shared" ref="AC323:AC386" si="20">$AH$360 + $AG$360*A323</f>
        <v>0.13698814235336346</v>
      </c>
      <c r="AD323">
        <f t="shared" ref="AD323:AD386" si="21">$AI$366 + $AH$366*A323 + $AG$366*A323^2</f>
        <v>0.13863175036941849</v>
      </c>
      <c r="AE323">
        <f t="shared" si="19"/>
        <v>0.17379971757245671</v>
      </c>
      <c r="AF323">
        <f t="shared" ref="AF323:AF386" si="22">$AK$379 + $AJ$379*A323 + $AI$379*A323^2 + $AH$379*A323^3 + $AG$379*A323^4</f>
        <v>0.17076314973808684</v>
      </c>
    </row>
    <row r="324" spans="1:32">
      <c r="A324">
        <v>323</v>
      </c>
      <c r="B324">
        <v>2005</v>
      </c>
      <c r="C324">
        <v>10</v>
      </c>
      <c r="D324">
        <v>0.35</v>
      </c>
      <c r="E324">
        <v>0.51</v>
      </c>
      <c r="F324">
        <v>0.26</v>
      </c>
      <c r="G324">
        <v>0.37</v>
      </c>
      <c r="H324">
        <v>0.52</v>
      </c>
      <c r="I324">
        <v>0.23</v>
      </c>
      <c r="J324">
        <v>0.33</v>
      </c>
      <c r="K324">
        <v>0.48</v>
      </c>
      <c r="L324">
        <v>0.28000000000000003</v>
      </c>
      <c r="M324">
        <v>0.11</v>
      </c>
      <c r="N324">
        <v>0.14000000000000001</v>
      </c>
      <c r="O324">
        <v>0.09</v>
      </c>
      <c r="P324">
        <v>0.53</v>
      </c>
      <c r="Q324">
        <v>0.68</v>
      </c>
      <c r="R324">
        <v>0.34</v>
      </c>
      <c r="S324">
        <v>0.43</v>
      </c>
      <c r="T324">
        <v>0.69</v>
      </c>
      <c r="U324">
        <v>0.37</v>
      </c>
      <c r="V324">
        <v>0.7</v>
      </c>
      <c r="W324">
        <v>0.89</v>
      </c>
      <c r="X324">
        <v>0.4</v>
      </c>
      <c r="Y324">
        <v>1.1499999999999999</v>
      </c>
      <c r="Z324">
        <v>1.28</v>
      </c>
      <c r="AA324">
        <v>1.05</v>
      </c>
      <c r="AB324">
        <v>0.8</v>
      </c>
      <c r="AC324">
        <f t="shared" si="20"/>
        <v>0.1381193710830658</v>
      </c>
      <c r="AD324">
        <f t="shared" si="21"/>
        <v>0.14022038040612922</v>
      </c>
      <c r="AE324">
        <f t="shared" ref="AE324:AE387" si="23">$AJ$372 + $AI$372*A324 + $AH$372*A324^2 + $AG$372*A324^3</f>
        <v>0.17482345706077995</v>
      </c>
      <c r="AF324">
        <f t="shared" si="22"/>
        <v>0.17175924456818689</v>
      </c>
    </row>
    <row r="325" spans="1:32">
      <c r="A325">
        <v>324</v>
      </c>
      <c r="B325">
        <v>2005</v>
      </c>
      <c r="C325">
        <v>11</v>
      </c>
      <c r="D325">
        <v>0.31</v>
      </c>
      <c r="E325">
        <v>0.47</v>
      </c>
      <c r="F325">
        <v>0.22</v>
      </c>
      <c r="G325">
        <v>0.39</v>
      </c>
      <c r="H325">
        <v>0.55000000000000004</v>
      </c>
      <c r="I325">
        <v>0.23</v>
      </c>
      <c r="J325">
        <v>0.23</v>
      </c>
      <c r="K325">
        <v>0.3</v>
      </c>
      <c r="L325">
        <v>0.21</v>
      </c>
      <c r="M325">
        <v>0.19</v>
      </c>
      <c r="N325">
        <v>0.2</v>
      </c>
      <c r="O325">
        <v>0.18</v>
      </c>
      <c r="P325">
        <v>0.48</v>
      </c>
      <c r="Q325">
        <v>0.66</v>
      </c>
      <c r="R325">
        <v>0.25</v>
      </c>
      <c r="S325">
        <v>0.27</v>
      </c>
      <c r="T325">
        <v>0.41</v>
      </c>
      <c r="U325">
        <v>0.23</v>
      </c>
      <c r="V325">
        <v>1.33</v>
      </c>
      <c r="W325">
        <v>1.65</v>
      </c>
      <c r="X325">
        <v>0.82</v>
      </c>
      <c r="Y325">
        <v>0.56999999999999995</v>
      </c>
      <c r="Z325">
        <v>0.57999999999999996</v>
      </c>
      <c r="AA325">
        <v>0.55000000000000004</v>
      </c>
      <c r="AB325">
        <v>0.56999999999999995</v>
      </c>
      <c r="AC325">
        <f t="shared" si="20"/>
        <v>0.13925059981276819</v>
      </c>
      <c r="AD325">
        <f t="shared" si="21"/>
        <v>0.14181280630430884</v>
      </c>
      <c r="AE325">
        <f t="shared" si="23"/>
        <v>0.17582963248671102</v>
      </c>
      <c r="AF325">
        <f t="shared" si="22"/>
        <v>0.17273988811617907</v>
      </c>
    </row>
    <row r="326" spans="1:32">
      <c r="A326">
        <v>325</v>
      </c>
      <c r="B326">
        <v>2005</v>
      </c>
      <c r="C326">
        <v>12</v>
      </c>
      <c r="D326">
        <v>0.18</v>
      </c>
      <c r="E326">
        <v>0.38</v>
      </c>
      <c r="F326">
        <v>0.06</v>
      </c>
      <c r="G326">
        <v>0.27</v>
      </c>
      <c r="H326">
        <v>0.35</v>
      </c>
      <c r="I326">
        <v>0.2</v>
      </c>
      <c r="J326">
        <v>0.09</v>
      </c>
      <c r="K326">
        <v>0.45</v>
      </c>
      <c r="L326">
        <v>-0.03</v>
      </c>
      <c r="M326">
        <v>0.09</v>
      </c>
      <c r="N326">
        <v>0.13</v>
      </c>
      <c r="O326">
        <v>0.06</v>
      </c>
      <c r="P326">
        <v>0.34</v>
      </c>
      <c r="Q326">
        <v>0.38</v>
      </c>
      <c r="R326">
        <v>0.27</v>
      </c>
      <c r="S326">
        <v>0.13</v>
      </c>
      <c r="T326">
        <v>0.81</v>
      </c>
      <c r="U326">
        <v>-0.06</v>
      </c>
      <c r="V326">
        <v>1.52</v>
      </c>
      <c r="W326">
        <v>1.56</v>
      </c>
      <c r="X326">
        <v>1.46</v>
      </c>
      <c r="Y326">
        <v>1.07</v>
      </c>
      <c r="Z326">
        <v>1.84</v>
      </c>
      <c r="AA326">
        <v>0.47</v>
      </c>
      <c r="AB326">
        <v>-0.15</v>
      </c>
      <c r="AC326">
        <f t="shared" si="20"/>
        <v>0.14038182854247053</v>
      </c>
      <c r="AD326">
        <f t="shared" si="21"/>
        <v>0.14340902806395744</v>
      </c>
      <c r="AE326">
        <f t="shared" si="23"/>
        <v>0.17681806732195438</v>
      </c>
      <c r="AF326">
        <f t="shared" si="22"/>
        <v>0.17370496192475646</v>
      </c>
    </row>
    <row r="327" spans="1:32">
      <c r="A327">
        <v>326</v>
      </c>
      <c r="B327">
        <v>2006</v>
      </c>
      <c r="C327">
        <v>1</v>
      </c>
      <c r="D327">
        <v>0.19</v>
      </c>
      <c r="E327">
        <v>0.14000000000000001</v>
      </c>
      <c r="F327">
        <v>0.22</v>
      </c>
      <c r="G327">
        <v>0.26</v>
      </c>
      <c r="H327">
        <v>0.13</v>
      </c>
      <c r="I327">
        <v>0.39</v>
      </c>
      <c r="J327">
        <v>0.12</v>
      </c>
      <c r="K327">
        <v>0.18</v>
      </c>
      <c r="L327">
        <v>0.11</v>
      </c>
      <c r="M327">
        <v>0.01</v>
      </c>
      <c r="N327">
        <v>0.23</v>
      </c>
      <c r="O327">
        <v>-0.1</v>
      </c>
      <c r="P327">
        <v>0.37</v>
      </c>
      <c r="Q327">
        <v>0.04</v>
      </c>
      <c r="R327">
        <v>0.79</v>
      </c>
      <c r="S327">
        <v>0.21</v>
      </c>
      <c r="T327">
        <v>0.28000000000000003</v>
      </c>
      <c r="U327">
        <v>0.19</v>
      </c>
      <c r="V327">
        <v>0.75</v>
      </c>
      <c r="W327">
        <v>-0.43</v>
      </c>
      <c r="X327">
        <v>2.65</v>
      </c>
      <c r="Y327">
        <v>7.0000000000000007E-2</v>
      </c>
      <c r="Z327">
        <v>-0.01</v>
      </c>
      <c r="AA327">
        <v>0.14000000000000001</v>
      </c>
      <c r="AB327">
        <v>2.08</v>
      </c>
      <c r="AC327">
        <f t="shared" si="20"/>
        <v>0.14151305727217287</v>
      </c>
      <c r="AD327">
        <f t="shared" si="21"/>
        <v>0.145009045685075</v>
      </c>
      <c r="AE327">
        <f t="shared" si="23"/>
        <v>0.17778858503821282</v>
      </c>
      <c r="AF327">
        <f t="shared" si="22"/>
        <v>0.17465434801456176</v>
      </c>
    </row>
    <row r="328" spans="1:32">
      <c r="A328">
        <v>327</v>
      </c>
      <c r="B328">
        <v>2006</v>
      </c>
      <c r="C328">
        <v>2</v>
      </c>
      <c r="D328">
        <v>0.22</v>
      </c>
      <c r="E328">
        <v>0.41</v>
      </c>
      <c r="F328">
        <v>0.12</v>
      </c>
      <c r="G328">
        <v>0.45</v>
      </c>
      <c r="H328">
        <v>0.53</v>
      </c>
      <c r="I328">
        <v>0.37</v>
      </c>
      <c r="J328">
        <v>0</v>
      </c>
      <c r="K328">
        <v>0.18</v>
      </c>
      <c r="L328">
        <v>-0.06</v>
      </c>
      <c r="M328">
        <v>0.15</v>
      </c>
      <c r="N328">
        <v>0.34</v>
      </c>
      <c r="O328">
        <v>0.05</v>
      </c>
      <c r="P328">
        <v>0.6</v>
      </c>
      <c r="Q328">
        <v>0.55000000000000004</v>
      </c>
      <c r="R328">
        <v>0.66</v>
      </c>
      <c r="S328">
        <v>-7.0000000000000007E-2</v>
      </c>
      <c r="T328">
        <v>0.14000000000000001</v>
      </c>
      <c r="U328">
        <v>-0.13</v>
      </c>
      <c r="V328">
        <v>1.82</v>
      </c>
      <c r="W328">
        <v>1.47</v>
      </c>
      <c r="X328">
        <v>2.37</v>
      </c>
      <c r="Y328">
        <v>0.02</v>
      </c>
      <c r="Z328">
        <v>0.06</v>
      </c>
      <c r="AA328">
        <v>-0.02</v>
      </c>
      <c r="AB328">
        <v>-0.1</v>
      </c>
      <c r="AC328">
        <f t="shared" si="20"/>
        <v>0.1426442860018752</v>
      </c>
      <c r="AD328">
        <f t="shared" si="21"/>
        <v>0.14661285916766148</v>
      </c>
      <c r="AE328">
        <f t="shared" si="23"/>
        <v>0.17874100910719015</v>
      </c>
      <c r="AF328">
        <f t="shared" si="22"/>
        <v>0.17558792888418803</v>
      </c>
    </row>
    <row r="329" spans="1:32">
      <c r="A329">
        <v>328</v>
      </c>
      <c r="B329">
        <v>2006</v>
      </c>
      <c r="C329">
        <v>3</v>
      </c>
      <c r="D329">
        <v>0.19</v>
      </c>
      <c r="E329">
        <v>0.26</v>
      </c>
      <c r="F329">
        <v>0.15</v>
      </c>
      <c r="G329">
        <v>0.27</v>
      </c>
      <c r="H329">
        <v>0.33</v>
      </c>
      <c r="I329">
        <v>0.21</v>
      </c>
      <c r="J329">
        <v>0.11</v>
      </c>
      <c r="K329">
        <v>0.12</v>
      </c>
      <c r="L329">
        <v>0.11</v>
      </c>
      <c r="M329">
        <v>-0.05</v>
      </c>
      <c r="N329">
        <v>0.01</v>
      </c>
      <c r="O329">
        <v>-0.08</v>
      </c>
      <c r="P329">
        <v>0.47</v>
      </c>
      <c r="Q329">
        <v>0.43</v>
      </c>
      <c r="R329">
        <v>0.51</v>
      </c>
      <c r="S329">
        <v>0.16</v>
      </c>
      <c r="T329">
        <v>0.21</v>
      </c>
      <c r="U329">
        <v>0.15</v>
      </c>
      <c r="V329">
        <v>1.04</v>
      </c>
      <c r="W329">
        <v>0.77</v>
      </c>
      <c r="X329">
        <v>1.46</v>
      </c>
      <c r="Y329">
        <v>0.01</v>
      </c>
      <c r="Z329">
        <v>0.18</v>
      </c>
      <c r="AA329">
        <v>-0.13</v>
      </c>
      <c r="AB329">
        <v>-0.13</v>
      </c>
      <c r="AC329">
        <f t="shared" si="20"/>
        <v>0.14377551473157754</v>
      </c>
      <c r="AD329">
        <f t="shared" si="21"/>
        <v>0.14822046851171694</v>
      </c>
      <c r="AE329">
        <f t="shared" si="23"/>
        <v>0.17967516300059017</v>
      </c>
      <c r="AF329">
        <f t="shared" si="22"/>
        <v>0.17650558751017903</v>
      </c>
    </row>
    <row r="330" spans="1:32">
      <c r="A330">
        <v>329</v>
      </c>
      <c r="B330">
        <v>2006</v>
      </c>
      <c r="C330">
        <v>4</v>
      </c>
      <c r="D330">
        <v>0.14000000000000001</v>
      </c>
      <c r="E330">
        <v>0.12</v>
      </c>
      <c r="F330">
        <v>0.14000000000000001</v>
      </c>
      <c r="G330">
        <v>0.22</v>
      </c>
      <c r="H330">
        <v>0.18</v>
      </c>
      <c r="I330">
        <v>0.25</v>
      </c>
      <c r="J330">
        <v>0.05</v>
      </c>
      <c r="K330">
        <v>0.01</v>
      </c>
      <c r="L330">
        <v>7.0000000000000007E-2</v>
      </c>
      <c r="M330">
        <v>-0.12</v>
      </c>
      <c r="N330">
        <v>-0.14000000000000001</v>
      </c>
      <c r="O330">
        <v>-0.1</v>
      </c>
      <c r="P330">
        <v>0.37</v>
      </c>
      <c r="Q330">
        <v>0.27</v>
      </c>
      <c r="R330">
        <v>0.49</v>
      </c>
      <c r="S330">
        <v>0.17</v>
      </c>
      <c r="T330">
        <v>0.17</v>
      </c>
      <c r="U330">
        <v>0.17</v>
      </c>
      <c r="V330">
        <v>-0.12</v>
      </c>
      <c r="W330">
        <v>-0.67</v>
      </c>
      <c r="X330">
        <v>0.77</v>
      </c>
      <c r="Y330">
        <v>0.06</v>
      </c>
      <c r="Z330">
        <v>0.12</v>
      </c>
      <c r="AA330">
        <v>0.02</v>
      </c>
      <c r="AB330">
        <v>1.89</v>
      </c>
      <c r="AC330">
        <f t="shared" si="20"/>
        <v>0.14490674346127988</v>
      </c>
      <c r="AD330">
        <f t="shared" si="21"/>
        <v>0.14983187371724133</v>
      </c>
      <c r="AE330">
        <f t="shared" si="23"/>
        <v>0.18059087019011621</v>
      </c>
      <c r="AF330">
        <f t="shared" si="22"/>
        <v>0.1774072073470282</v>
      </c>
    </row>
    <row r="331" spans="1:32">
      <c r="A331">
        <v>330</v>
      </c>
      <c r="B331">
        <v>2006</v>
      </c>
      <c r="C331">
        <v>5</v>
      </c>
      <c r="D331">
        <v>-0.03</v>
      </c>
      <c r="E331">
        <v>-0.1</v>
      </c>
      <c r="F331">
        <v>0.01</v>
      </c>
      <c r="G331">
        <v>0.16</v>
      </c>
      <c r="H331">
        <v>0.19</v>
      </c>
      <c r="I331">
        <v>0.13</v>
      </c>
      <c r="J331">
        <v>-0.22</v>
      </c>
      <c r="K331">
        <v>-0.66</v>
      </c>
      <c r="L331">
        <v>-7.0000000000000007E-2</v>
      </c>
      <c r="M331">
        <v>-0.19</v>
      </c>
      <c r="N331">
        <v>-0.28000000000000003</v>
      </c>
      <c r="O331">
        <v>-0.14000000000000001</v>
      </c>
      <c r="P331">
        <v>0.32</v>
      </c>
      <c r="Q331">
        <v>0.34</v>
      </c>
      <c r="R331">
        <v>0.31</v>
      </c>
      <c r="S331">
        <v>-0.22</v>
      </c>
      <c r="T331">
        <v>-0.94</v>
      </c>
      <c r="U331">
        <v>-0.03</v>
      </c>
      <c r="V331">
        <v>0.69</v>
      </c>
      <c r="W331">
        <v>0.62</v>
      </c>
      <c r="X331">
        <v>0.8</v>
      </c>
      <c r="Y331">
        <v>-1.2</v>
      </c>
      <c r="Z331">
        <v>-1.75</v>
      </c>
      <c r="AA331">
        <v>-0.76</v>
      </c>
      <c r="AB331">
        <v>0.72</v>
      </c>
      <c r="AC331">
        <f t="shared" si="20"/>
        <v>0.14603797219098222</v>
      </c>
      <c r="AD331">
        <f t="shared" si="21"/>
        <v>0.15144707478423466</v>
      </c>
      <c r="AE331">
        <f t="shared" si="23"/>
        <v>0.18148795414747187</v>
      </c>
      <c r="AF331">
        <f t="shared" si="22"/>
        <v>0.17829267232718096</v>
      </c>
    </row>
    <row r="332" spans="1:32">
      <c r="A332">
        <v>331</v>
      </c>
      <c r="B332">
        <v>2006</v>
      </c>
      <c r="C332">
        <v>6</v>
      </c>
      <c r="D332">
        <v>0.12</v>
      </c>
      <c r="E332">
        <v>0.22</v>
      </c>
      <c r="F332">
        <v>7.0000000000000007E-2</v>
      </c>
      <c r="G332">
        <v>0.2</v>
      </c>
      <c r="H332">
        <v>0.36</v>
      </c>
      <c r="I332">
        <v>0.05</v>
      </c>
      <c r="J332">
        <v>0.05</v>
      </c>
      <c r="K332">
        <v>-0.06</v>
      </c>
      <c r="L332">
        <v>0.08</v>
      </c>
      <c r="M332">
        <v>0.05</v>
      </c>
      <c r="N332">
        <v>0</v>
      </c>
      <c r="O332">
        <v>0.08</v>
      </c>
      <c r="P332">
        <v>0.28000000000000003</v>
      </c>
      <c r="Q332">
        <v>0.47</v>
      </c>
      <c r="R332">
        <v>0.04</v>
      </c>
      <c r="S332">
        <v>0.04</v>
      </c>
      <c r="T332">
        <v>-0.09</v>
      </c>
      <c r="U332">
        <v>7.0000000000000007E-2</v>
      </c>
      <c r="V332">
        <v>0.5</v>
      </c>
      <c r="W332">
        <v>0.86</v>
      </c>
      <c r="X332">
        <v>-0.06</v>
      </c>
      <c r="Y332">
        <v>-0.14000000000000001</v>
      </c>
      <c r="Z332">
        <v>-0.4</v>
      </c>
      <c r="AA332">
        <v>7.0000000000000007E-2</v>
      </c>
      <c r="AB332">
        <v>0.52</v>
      </c>
      <c r="AC332">
        <f t="shared" si="20"/>
        <v>0.14716920092068461</v>
      </c>
      <c r="AD332">
        <f t="shared" si="21"/>
        <v>0.15306607171269698</v>
      </c>
      <c r="AE332">
        <f t="shared" si="23"/>
        <v>0.18236623834436161</v>
      </c>
      <c r="AF332">
        <f t="shared" si="22"/>
        <v>0.17916186686103269</v>
      </c>
    </row>
    <row r="333" spans="1:32">
      <c r="A333">
        <v>332</v>
      </c>
      <c r="B333">
        <v>2006</v>
      </c>
      <c r="C333">
        <v>7</v>
      </c>
      <c r="D333">
        <v>0.15</v>
      </c>
      <c r="E333">
        <v>0.12</v>
      </c>
      <c r="F333">
        <v>0.16</v>
      </c>
      <c r="G333">
        <v>0.22</v>
      </c>
      <c r="H333">
        <v>0.22</v>
      </c>
      <c r="I333">
        <v>0.22</v>
      </c>
      <c r="J333">
        <v>0.08</v>
      </c>
      <c r="K333">
        <v>-7.0000000000000007E-2</v>
      </c>
      <c r="L333">
        <v>0.13</v>
      </c>
      <c r="M333">
        <v>0.24</v>
      </c>
      <c r="N333">
        <v>0.26</v>
      </c>
      <c r="O333">
        <v>0.22</v>
      </c>
      <c r="P333">
        <v>0.18</v>
      </c>
      <c r="Q333">
        <v>0.18</v>
      </c>
      <c r="R333">
        <v>0.17</v>
      </c>
      <c r="S333">
        <v>0.02</v>
      </c>
      <c r="T333">
        <v>-0.28000000000000003</v>
      </c>
      <c r="U333">
        <v>0.1</v>
      </c>
      <c r="V333">
        <v>0.12</v>
      </c>
      <c r="W333">
        <v>0.09</v>
      </c>
      <c r="X333">
        <v>0.17</v>
      </c>
      <c r="Y333">
        <v>-0.84</v>
      </c>
      <c r="Z333">
        <v>-1.52</v>
      </c>
      <c r="AA333">
        <v>-0.28999999999999998</v>
      </c>
      <c r="AB333">
        <v>0.97</v>
      </c>
      <c r="AC333">
        <f t="shared" si="20"/>
        <v>0.14830042965038695</v>
      </c>
      <c r="AD333">
        <f t="shared" si="21"/>
        <v>0.1546888645026282</v>
      </c>
      <c r="AE333">
        <f t="shared" si="23"/>
        <v>0.1832255462524881</v>
      </c>
      <c r="AF333">
        <f t="shared" si="22"/>
        <v>0.18001467583692882</v>
      </c>
    </row>
    <row r="334" spans="1:32">
      <c r="A334">
        <v>333</v>
      </c>
      <c r="B334">
        <v>2006</v>
      </c>
      <c r="C334">
        <v>8</v>
      </c>
      <c r="D334">
        <v>0.19</v>
      </c>
      <c r="E334">
        <v>0.3</v>
      </c>
      <c r="F334">
        <v>0.13</v>
      </c>
      <c r="G334">
        <v>0.15</v>
      </c>
      <c r="H334">
        <v>0.15</v>
      </c>
      <c r="I334">
        <v>0.16</v>
      </c>
      <c r="J334">
        <v>0.23</v>
      </c>
      <c r="K334">
        <v>0.6</v>
      </c>
      <c r="L334">
        <v>0.1</v>
      </c>
      <c r="M334">
        <v>0.15</v>
      </c>
      <c r="N334">
        <v>0.11</v>
      </c>
      <c r="O334">
        <v>0.17</v>
      </c>
      <c r="P334">
        <v>0.15</v>
      </c>
      <c r="Q334">
        <v>0.16</v>
      </c>
      <c r="R334">
        <v>0.14000000000000001</v>
      </c>
      <c r="S334">
        <v>0.28000000000000003</v>
      </c>
      <c r="T334">
        <v>1</v>
      </c>
      <c r="U334">
        <v>0.08</v>
      </c>
      <c r="V334">
        <v>0.28999999999999998</v>
      </c>
      <c r="W334">
        <v>0.47</v>
      </c>
      <c r="X334">
        <v>0</v>
      </c>
      <c r="Y334">
        <v>0.84</v>
      </c>
      <c r="Z334">
        <v>1.75</v>
      </c>
      <c r="AA334">
        <v>0.11</v>
      </c>
      <c r="AB334">
        <v>0.09</v>
      </c>
      <c r="AC334">
        <f t="shared" si="20"/>
        <v>0.14943165838008929</v>
      </c>
      <c r="AD334">
        <f t="shared" si="21"/>
        <v>0.15631545315402839</v>
      </c>
      <c r="AE334">
        <f t="shared" si="23"/>
        <v>0.18406570134355493</v>
      </c>
      <c r="AF334">
        <f t="shared" si="22"/>
        <v>0.18085098462116594</v>
      </c>
    </row>
    <row r="335" spans="1:32">
      <c r="A335">
        <v>334</v>
      </c>
      <c r="B335">
        <v>2006</v>
      </c>
      <c r="C335">
        <v>9</v>
      </c>
      <c r="D335">
        <v>0.24</v>
      </c>
      <c r="E335">
        <v>0.25</v>
      </c>
      <c r="F335">
        <v>0.24</v>
      </c>
      <c r="G335">
        <v>0.3</v>
      </c>
      <c r="H335">
        <v>0.36</v>
      </c>
      <c r="I335">
        <v>0.25</v>
      </c>
      <c r="J335">
        <v>0.18</v>
      </c>
      <c r="K335">
        <v>0.03</v>
      </c>
      <c r="L335">
        <v>0.23</v>
      </c>
      <c r="M335">
        <v>0.11</v>
      </c>
      <c r="N335">
        <v>0</v>
      </c>
      <c r="O335">
        <v>0.17</v>
      </c>
      <c r="P335">
        <v>0.4</v>
      </c>
      <c r="Q335">
        <v>0.47</v>
      </c>
      <c r="R335">
        <v>0.32</v>
      </c>
      <c r="S335">
        <v>0.22</v>
      </c>
      <c r="T335">
        <v>0.08</v>
      </c>
      <c r="U335">
        <v>0.26</v>
      </c>
      <c r="V335">
        <v>1.37</v>
      </c>
      <c r="W335">
        <v>1.53</v>
      </c>
      <c r="X335">
        <v>1.1000000000000001</v>
      </c>
      <c r="Y335">
        <v>-0.08</v>
      </c>
      <c r="Z335">
        <v>-0.42</v>
      </c>
      <c r="AA335">
        <v>0.18</v>
      </c>
      <c r="AB335">
        <v>-0.99</v>
      </c>
      <c r="AC335">
        <f t="shared" si="20"/>
        <v>0.15056288710979163</v>
      </c>
      <c r="AD335">
        <f t="shared" si="21"/>
        <v>0.15794583766689752</v>
      </c>
      <c r="AE335">
        <f t="shared" si="23"/>
        <v>0.18488652708926678</v>
      </c>
      <c r="AF335">
        <f t="shared" si="22"/>
        <v>0.1816706790579905</v>
      </c>
    </row>
    <row r="336" spans="1:32">
      <c r="A336">
        <v>335</v>
      </c>
      <c r="B336">
        <v>2006</v>
      </c>
      <c r="C336">
        <v>10</v>
      </c>
      <c r="D336">
        <v>0.31</v>
      </c>
      <c r="E336">
        <v>0.31</v>
      </c>
      <c r="F336">
        <v>0.31</v>
      </c>
      <c r="G336">
        <v>0.27</v>
      </c>
      <c r="H336">
        <v>0.24</v>
      </c>
      <c r="I336">
        <v>0.28999999999999998</v>
      </c>
      <c r="J336">
        <v>0.35</v>
      </c>
      <c r="K336">
        <v>0.44</v>
      </c>
      <c r="L336">
        <v>0.32</v>
      </c>
      <c r="M336">
        <v>0.28000000000000003</v>
      </c>
      <c r="N336">
        <v>0.21</v>
      </c>
      <c r="O336">
        <v>0.31</v>
      </c>
      <c r="P336">
        <v>0.26</v>
      </c>
      <c r="Q336">
        <v>0.26</v>
      </c>
      <c r="R336">
        <v>0.27</v>
      </c>
      <c r="S336">
        <v>0.38</v>
      </c>
      <c r="T336">
        <v>0.62</v>
      </c>
      <c r="U336">
        <v>0.32</v>
      </c>
      <c r="V336">
        <v>0.52</v>
      </c>
      <c r="W336">
        <v>0.24</v>
      </c>
      <c r="X336">
        <v>0.97</v>
      </c>
      <c r="Y336">
        <v>0.6</v>
      </c>
      <c r="Z336">
        <v>0.52</v>
      </c>
      <c r="AA336">
        <v>0.66</v>
      </c>
      <c r="AB336">
        <v>-0.7</v>
      </c>
      <c r="AC336">
        <f t="shared" si="20"/>
        <v>0.15169411583949396</v>
      </c>
      <c r="AD336">
        <f t="shared" si="21"/>
        <v>0.15958001804123562</v>
      </c>
      <c r="AE336">
        <f t="shared" si="23"/>
        <v>0.18568784696132612</v>
      </c>
      <c r="AF336">
        <f t="shared" si="22"/>
        <v>0.18247364546960021</v>
      </c>
    </row>
    <row r="337" spans="1:32">
      <c r="A337">
        <v>336</v>
      </c>
      <c r="B337">
        <v>2006</v>
      </c>
      <c r="C337">
        <v>11</v>
      </c>
      <c r="D337">
        <v>0.19</v>
      </c>
      <c r="E337">
        <v>0.28000000000000003</v>
      </c>
      <c r="F337">
        <v>0.14000000000000001</v>
      </c>
      <c r="G337">
        <v>0.2</v>
      </c>
      <c r="H337">
        <v>0.22</v>
      </c>
      <c r="I337">
        <v>0.17</v>
      </c>
      <c r="J337">
        <v>0.19</v>
      </c>
      <c r="K337">
        <v>0.39</v>
      </c>
      <c r="L337">
        <v>0.12</v>
      </c>
      <c r="M337">
        <v>0.14000000000000001</v>
      </c>
      <c r="N337">
        <v>0.05</v>
      </c>
      <c r="O337">
        <v>0.18</v>
      </c>
      <c r="P337">
        <v>0.25</v>
      </c>
      <c r="Q337">
        <v>0.28999999999999998</v>
      </c>
      <c r="R337">
        <v>0.19</v>
      </c>
      <c r="S337">
        <v>0.2</v>
      </c>
      <c r="T337">
        <v>0.63</v>
      </c>
      <c r="U337">
        <v>0.08</v>
      </c>
      <c r="V337">
        <v>0.52</v>
      </c>
      <c r="W337">
        <v>0.38</v>
      </c>
      <c r="X337">
        <v>0.76</v>
      </c>
      <c r="Y337">
        <v>0.35</v>
      </c>
      <c r="Z337">
        <v>0.64</v>
      </c>
      <c r="AA337">
        <v>0.11</v>
      </c>
      <c r="AB337">
        <v>0.39</v>
      </c>
      <c r="AC337">
        <f t="shared" si="20"/>
        <v>0.1528253445691963</v>
      </c>
      <c r="AD337">
        <f t="shared" si="21"/>
        <v>0.16121799427704264</v>
      </c>
      <c r="AE337">
        <f t="shared" si="23"/>
        <v>0.18646948443143763</v>
      </c>
      <c r="AF337">
        <f t="shared" si="22"/>
        <v>0.18325977065614291</v>
      </c>
    </row>
    <row r="338" spans="1:32">
      <c r="A338">
        <v>337</v>
      </c>
      <c r="B338">
        <v>2006</v>
      </c>
      <c r="C338">
        <v>12</v>
      </c>
      <c r="D338">
        <v>0.21</v>
      </c>
      <c r="E338">
        <v>0.33</v>
      </c>
      <c r="F338">
        <v>0.14000000000000001</v>
      </c>
      <c r="G338">
        <v>0.43</v>
      </c>
      <c r="H338">
        <v>0.59</v>
      </c>
      <c r="I338">
        <v>0.27</v>
      </c>
      <c r="J338">
        <v>-0.01</v>
      </c>
      <c r="K338">
        <v>-0.19</v>
      </c>
      <c r="L338">
        <v>0.05</v>
      </c>
      <c r="M338">
        <v>0.35</v>
      </c>
      <c r="N338">
        <v>0.23</v>
      </c>
      <c r="O338">
        <v>0.42</v>
      </c>
      <c r="P338">
        <v>0.47</v>
      </c>
      <c r="Q338">
        <v>0.71</v>
      </c>
      <c r="R338">
        <v>0.16</v>
      </c>
      <c r="S338">
        <v>-0.19</v>
      </c>
      <c r="T338">
        <v>-0.53</v>
      </c>
      <c r="U338">
        <v>-0.11</v>
      </c>
      <c r="V338">
        <v>0.82</v>
      </c>
      <c r="W338">
        <v>0.95</v>
      </c>
      <c r="X338">
        <v>0.6</v>
      </c>
      <c r="Y338">
        <v>-0.88</v>
      </c>
      <c r="Z338">
        <v>-1.1000000000000001</v>
      </c>
      <c r="AA338">
        <v>-0.71</v>
      </c>
      <c r="AB338">
        <v>1.21</v>
      </c>
      <c r="AC338">
        <f t="shared" si="20"/>
        <v>0.15395657329889864</v>
      </c>
      <c r="AD338">
        <f t="shared" si="21"/>
        <v>0.16285976637431865</v>
      </c>
      <c r="AE338">
        <f t="shared" si="23"/>
        <v>0.18723126297130377</v>
      </c>
      <c r="AF338">
        <f t="shared" si="22"/>
        <v>0.1840289418957165</v>
      </c>
    </row>
    <row r="339" spans="1:32">
      <c r="A339">
        <v>338</v>
      </c>
      <c r="B339">
        <v>2007</v>
      </c>
      <c r="C339">
        <v>1</v>
      </c>
      <c r="D339">
        <v>0.41</v>
      </c>
      <c r="E339">
        <v>0.71</v>
      </c>
      <c r="F339">
        <v>0.24</v>
      </c>
      <c r="G339">
        <v>0.57999999999999996</v>
      </c>
      <c r="H339">
        <v>0.86</v>
      </c>
      <c r="I339">
        <v>0.3</v>
      </c>
      <c r="J339">
        <v>0.25</v>
      </c>
      <c r="K339">
        <v>0.43</v>
      </c>
      <c r="L339">
        <v>0.19</v>
      </c>
      <c r="M339">
        <v>0.5</v>
      </c>
      <c r="N339">
        <v>0.44</v>
      </c>
      <c r="O339">
        <v>0.54</v>
      </c>
      <c r="P339">
        <v>0.63</v>
      </c>
      <c r="Q339">
        <v>1.02</v>
      </c>
      <c r="R339">
        <v>0.15</v>
      </c>
      <c r="S339">
        <v>0.09</v>
      </c>
      <c r="T339">
        <v>0.37</v>
      </c>
      <c r="U339">
        <v>0.02</v>
      </c>
      <c r="V339">
        <v>0.36</v>
      </c>
      <c r="W339">
        <v>0.95</v>
      </c>
      <c r="X339">
        <v>-0.6</v>
      </c>
      <c r="Y339">
        <v>0.39</v>
      </c>
      <c r="Z339">
        <v>0.71</v>
      </c>
      <c r="AA339">
        <v>0.14000000000000001</v>
      </c>
      <c r="AB339">
        <v>-0.13</v>
      </c>
      <c r="AC339">
        <f t="shared" si="20"/>
        <v>0.15508780202860104</v>
      </c>
      <c r="AD339">
        <f t="shared" si="21"/>
        <v>0.16450533433306358</v>
      </c>
      <c r="AE339">
        <f t="shared" si="23"/>
        <v>0.18797300605262923</v>
      </c>
      <c r="AF339">
        <f t="shared" si="22"/>
        <v>0.18478104694436998</v>
      </c>
    </row>
    <row r="340" spans="1:32">
      <c r="A340">
        <v>339</v>
      </c>
      <c r="B340">
        <v>2007</v>
      </c>
      <c r="C340">
        <v>2</v>
      </c>
      <c r="D340">
        <v>0.22</v>
      </c>
      <c r="E340">
        <v>0.31</v>
      </c>
      <c r="F340">
        <v>0.17</v>
      </c>
      <c r="G340">
        <v>0.38</v>
      </c>
      <c r="H340">
        <v>0.42</v>
      </c>
      <c r="I340">
        <v>0.35</v>
      </c>
      <c r="J340">
        <v>0.06</v>
      </c>
      <c r="K340">
        <v>0.09</v>
      </c>
      <c r="L340">
        <v>0.05</v>
      </c>
      <c r="M340">
        <v>0.27</v>
      </c>
      <c r="N340">
        <v>0.36</v>
      </c>
      <c r="O340">
        <v>0.22</v>
      </c>
      <c r="P340">
        <v>0.44</v>
      </c>
      <c r="Q340">
        <v>0.41</v>
      </c>
      <c r="R340">
        <v>0.47</v>
      </c>
      <c r="S340">
        <v>-0.05</v>
      </c>
      <c r="T340">
        <v>-0.05</v>
      </c>
      <c r="U340">
        <v>-0.04</v>
      </c>
      <c r="V340">
        <v>0.76</v>
      </c>
      <c r="W340">
        <v>0.05</v>
      </c>
      <c r="X340">
        <v>1.9</v>
      </c>
      <c r="Y340">
        <v>-0.32</v>
      </c>
      <c r="Z340">
        <v>-0.44</v>
      </c>
      <c r="AA340">
        <v>-0.22</v>
      </c>
      <c r="AB340">
        <v>-0.68</v>
      </c>
      <c r="AC340">
        <f t="shared" si="20"/>
        <v>0.15621903075830337</v>
      </c>
      <c r="AD340">
        <f t="shared" si="21"/>
        <v>0.16615469815327749</v>
      </c>
      <c r="AE340">
        <f t="shared" si="23"/>
        <v>0.1886945371471167</v>
      </c>
      <c r="AF340">
        <f t="shared" si="22"/>
        <v>0.18551597403610354</v>
      </c>
    </row>
    <row r="341" spans="1:32">
      <c r="A341">
        <v>340</v>
      </c>
      <c r="B341">
        <v>2007</v>
      </c>
      <c r="C341">
        <v>3</v>
      </c>
      <c r="D341">
        <v>0.24</v>
      </c>
      <c r="E341">
        <v>0.46</v>
      </c>
      <c r="F341">
        <v>0.11</v>
      </c>
      <c r="G341">
        <v>0.37</v>
      </c>
      <c r="H341">
        <v>0.49</v>
      </c>
      <c r="I341">
        <v>0.25</v>
      </c>
      <c r="J341">
        <v>0.12</v>
      </c>
      <c r="K341">
        <v>0.4</v>
      </c>
      <c r="L341">
        <v>0.02</v>
      </c>
      <c r="M341">
        <v>0.12</v>
      </c>
      <c r="N341">
        <v>0.17</v>
      </c>
      <c r="O341">
        <v>0.09</v>
      </c>
      <c r="P341">
        <v>0.49</v>
      </c>
      <c r="Q341">
        <v>0.56999999999999995</v>
      </c>
      <c r="R341">
        <v>0.38</v>
      </c>
      <c r="S341">
        <v>0.12</v>
      </c>
      <c r="T341">
        <v>0.63</v>
      </c>
      <c r="U341">
        <v>-0.01</v>
      </c>
      <c r="V341">
        <v>0.25</v>
      </c>
      <c r="W341">
        <v>0.21</v>
      </c>
      <c r="X341">
        <v>0.32</v>
      </c>
      <c r="Y341">
        <v>0.28999999999999998</v>
      </c>
      <c r="Z341">
        <v>0.7</v>
      </c>
      <c r="AA341">
        <v>-0.04</v>
      </c>
      <c r="AB341">
        <v>2</v>
      </c>
      <c r="AC341">
        <f t="shared" si="20"/>
        <v>0.15735025948800571</v>
      </c>
      <c r="AD341">
        <f t="shared" si="21"/>
        <v>0.1678078578349603</v>
      </c>
      <c r="AE341">
        <f t="shared" si="23"/>
        <v>0.1893956797264702</v>
      </c>
      <c r="AF341">
        <f t="shared" si="22"/>
        <v>0.18623361188286669</v>
      </c>
    </row>
    <row r="342" spans="1:32">
      <c r="A342">
        <v>341</v>
      </c>
      <c r="B342">
        <v>2007</v>
      </c>
      <c r="C342">
        <v>4</v>
      </c>
      <c r="D342">
        <v>0.18</v>
      </c>
      <c r="E342">
        <v>0.41</v>
      </c>
      <c r="F342">
        <v>0.04</v>
      </c>
      <c r="G342">
        <v>0.31</v>
      </c>
      <c r="H342">
        <v>0.45</v>
      </c>
      <c r="I342">
        <v>0.18</v>
      </c>
      <c r="J342">
        <v>0.04</v>
      </c>
      <c r="K342">
        <v>0.33</v>
      </c>
      <c r="L342">
        <v>-0.06</v>
      </c>
      <c r="M342">
        <v>0.04</v>
      </c>
      <c r="N342">
        <v>0.14000000000000001</v>
      </c>
      <c r="O342">
        <v>-0.01</v>
      </c>
      <c r="P342">
        <v>0.46</v>
      </c>
      <c r="Q342">
        <v>0.56999999999999995</v>
      </c>
      <c r="R342">
        <v>0.32</v>
      </c>
      <c r="S342">
        <v>0.04</v>
      </c>
      <c r="T342">
        <v>0.45</v>
      </c>
      <c r="U342">
        <v>-7.0000000000000007E-2</v>
      </c>
      <c r="V342">
        <v>1.79</v>
      </c>
      <c r="W342">
        <v>1.91</v>
      </c>
      <c r="X342">
        <v>1.61</v>
      </c>
      <c r="Y342">
        <v>0.3</v>
      </c>
      <c r="Z342">
        <v>0.7</v>
      </c>
      <c r="AA342">
        <v>-0.01</v>
      </c>
      <c r="AB342">
        <v>-0.08</v>
      </c>
      <c r="AC342">
        <f t="shared" si="20"/>
        <v>0.15848148821770805</v>
      </c>
      <c r="AD342">
        <f t="shared" si="21"/>
        <v>0.16946481337811209</v>
      </c>
      <c r="AE342">
        <f t="shared" si="23"/>
        <v>0.19007625726239419</v>
      </c>
      <c r="AF342">
        <f t="shared" si="22"/>
        <v>0.18693384967455939</v>
      </c>
    </row>
    <row r="343" spans="1:32">
      <c r="A343">
        <v>342</v>
      </c>
      <c r="B343">
        <v>2007</v>
      </c>
      <c r="C343">
        <v>5</v>
      </c>
      <c r="D343">
        <v>0.19</v>
      </c>
      <c r="E343">
        <v>0.45</v>
      </c>
      <c r="F343">
        <v>0.03</v>
      </c>
      <c r="G343">
        <v>0.21</v>
      </c>
      <c r="H343">
        <v>0.34</v>
      </c>
      <c r="I343">
        <v>7.0000000000000007E-2</v>
      </c>
      <c r="J343">
        <v>0.17</v>
      </c>
      <c r="K343">
        <v>0.66</v>
      </c>
      <c r="L343">
        <v>0</v>
      </c>
      <c r="M343">
        <v>0.12</v>
      </c>
      <c r="N343">
        <v>0.2</v>
      </c>
      <c r="O343">
        <v>0.08</v>
      </c>
      <c r="P343">
        <v>0.25</v>
      </c>
      <c r="Q343">
        <v>0.39</v>
      </c>
      <c r="R343">
        <v>0.06</v>
      </c>
      <c r="S343">
        <v>0.2</v>
      </c>
      <c r="T343">
        <v>1.02</v>
      </c>
      <c r="U343">
        <v>-0.02</v>
      </c>
      <c r="V343">
        <v>-0.24</v>
      </c>
      <c r="W343">
        <v>-0.25</v>
      </c>
      <c r="X343">
        <v>-0.24</v>
      </c>
      <c r="Y343">
        <v>0.96</v>
      </c>
      <c r="Z343">
        <v>2.31</v>
      </c>
      <c r="AA343">
        <v>-0.11</v>
      </c>
      <c r="AB343">
        <v>0.64</v>
      </c>
      <c r="AC343">
        <f t="shared" si="20"/>
        <v>0.15961271694741039</v>
      </c>
      <c r="AD343">
        <f t="shared" si="21"/>
        <v>0.17112556478273283</v>
      </c>
      <c r="AE343">
        <f t="shared" si="23"/>
        <v>0.19073609322659091</v>
      </c>
      <c r="AF343">
        <f t="shared" si="22"/>
        <v>0.18761657707903345</v>
      </c>
    </row>
    <row r="344" spans="1:32">
      <c r="A344">
        <v>343</v>
      </c>
      <c r="B344">
        <v>2007</v>
      </c>
      <c r="C344">
        <v>6</v>
      </c>
      <c r="D344">
        <v>0.16</v>
      </c>
      <c r="E344">
        <v>0.28000000000000003</v>
      </c>
      <c r="F344">
        <v>0.09</v>
      </c>
      <c r="G344">
        <v>0.24</v>
      </c>
      <c r="H344">
        <v>0.28999999999999998</v>
      </c>
      <c r="I344">
        <v>0.19</v>
      </c>
      <c r="J344">
        <v>0.08</v>
      </c>
      <c r="K344">
        <v>0.25</v>
      </c>
      <c r="L344">
        <v>0.02</v>
      </c>
      <c r="M344">
        <v>0.13</v>
      </c>
      <c r="N344">
        <v>0.19</v>
      </c>
      <c r="O344">
        <v>0.1</v>
      </c>
      <c r="P344">
        <v>0.3</v>
      </c>
      <c r="Q344">
        <v>0.35</v>
      </c>
      <c r="R344">
        <v>0.24</v>
      </c>
      <c r="S344">
        <v>0.05</v>
      </c>
      <c r="T344">
        <v>0.25</v>
      </c>
      <c r="U344">
        <v>0</v>
      </c>
      <c r="V344">
        <v>0.99</v>
      </c>
      <c r="W344">
        <v>0.63</v>
      </c>
      <c r="X344">
        <v>1.57</v>
      </c>
      <c r="Y344">
        <v>0.74</v>
      </c>
      <c r="Z344">
        <v>1.24</v>
      </c>
      <c r="AA344">
        <v>0.34</v>
      </c>
      <c r="AB344">
        <v>0.14000000000000001</v>
      </c>
      <c r="AC344">
        <f t="shared" si="20"/>
        <v>0.16074394567711273</v>
      </c>
      <c r="AD344">
        <f t="shared" si="21"/>
        <v>0.1727901120488225</v>
      </c>
      <c r="AE344">
        <f t="shared" si="23"/>
        <v>0.19137501109076505</v>
      </c>
      <c r="AF344">
        <f t="shared" si="22"/>
        <v>0.18828168424209035</v>
      </c>
    </row>
    <row r="345" spans="1:32">
      <c r="A345">
        <v>344</v>
      </c>
      <c r="B345">
        <v>2007</v>
      </c>
      <c r="C345">
        <v>7</v>
      </c>
      <c r="D345">
        <v>0.18</v>
      </c>
      <c r="E345">
        <v>0.28999999999999998</v>
      </c>
      <c r="F345">
        <v>0.12</v>
      </c>
      <c r="G345">
        <v>0.2</v>
      </c>
      <c r="H345">
        <v>0.25</v>
      </c>
      <c r="I345">
        <v>0.14000000000000001</v>
      </c>
      <c r="J345">
        <v>0.17</v>
      </c>
      <c r="K345">
        <v>0.35</v>
      </c>
      <c r="L345">
        <v>0.11</v>
      </c>
      <c r="M345">
        <v>0.15</v>
      </c>
      <c r="N345">
        <v>0.15</v>
      </c>
      <c r="O345">
        <v>0.14000000000000001</v>
      </c>
      <c r="P345">
        <v>0.22</v>
      </c>
      <c r="Q345">
        <v>0.3</v>
      </c>
      <c r="R345">
        <v>0.12</v>
      </c>
      <c r="S345">
        <v>0.19</v>
      </c>
      <c r="T345">
        <v>0.49</v>
      </c>
      <c r="U345">
        <v>0.11</v>
      </c>
      <c r="V345">
        <v>0.72</v>
      </c>
      <c r="W345">
        <v>0.74</v>
      </c>
      <c r="X345">
        <v>0.69</v>
      </c>
      <c r="Y345">
        <v>0.92</v>
      </c>
      <c r="Z345">
        <v>1.44</v>
      </c>
      <c r="AA345">
        <v>0.51</v>
      </c>
      <c r="AB345">
        <v>0.45</v>
      </c>
      <c r="AC345">
        <f t="shared" si="20"/>
        <v>0.16187517440681506</v>
      </c>
      <c r="AD345">
        <f t="shared" si="21"/>
        <v>0.17445845517638114</v>
      </c>
      <c r="AE345">
        <f t="shared" si="23"/>
        <v>0.19199283432661929</v>
      </c>
      <c r="AF345">
        <f t="shared" si="22"/>
        <v>0.18892906178748148</v>
      </c>
    </row>
    <row r="346" spans="1:32">
      <c r="A346">
        <v>345</v>
      </c>
      <c r="B346">
        <v>2007</v>
      </c>
      <c r="C346">
        <v>8</v>
      </c>
      <c r="D346">
        <v>0.17</v>
      </c>
      <c r="E346">
        <v>0.24</v>
      </c>
      <c r="F346">
        <v>0.13</v>
      </c>
      <c r="G346">
        <v>0.16</v>
      </c>
      <c r="H346">
        <v>0.26</v>
      </c>
      <c r="I346">
        <v>7.0000000000000007E-2</v>
      </c>
      <c r="J346">
        <v>0.18</v>
      </c>
      <c r="K346">
        <v>0.2</v>
      </c>
      <c r="L346">
        <v>0.17</v>
      </c>
      <c r="M346">
        <v>-0.04</v>
      </c>
      <c r="N346">
        <v>0.01</v>
      </c>
      <c r="O346">
        <v>-7.0000000000000007E-2</v>
      </c>
      <c r="P346">
        <v>0.3</v>
      </c>
      <c r="Q346">
        <v>0.38</v>
      </c>
      <c r="R346">
        <v>0.2</v>
      </c>
      <c r="S346">
        <v>0.26</v>
      </c>
      <c r="T346">
        <v>0.25</v>
      </c>
      <c r="U346">
        <v>0.27</v>
      </c>
      <c r="V346">
        <v>0.55000000000000004</v>
      </c>
      <c r="W346">
        <v>0.51</v>
      </c>
      <c r="X346">
        <v>0.62</v>
      </c>
      <c r="Y346">
        <v>0.06</v>
      </c>
      <c r="Z346">
        <v>0.21</v>
      </c>
      <c r="AA346">
        <v>-0.06</v>
      </c>
      <c r="AB346">
        <v>0.72</v>
      </c>
      <c r="AC346">
        <f t="shared" si="20"/>
        <v>0.16300640313651746</v>
      </c>
      <c r="AD346">
        <f t="shared" si="21"/>
        <v>0.17613059416540869</v>
      </c>
      <c r="AE346">
        <f t="shared" si="23"/>
        <v>0.19258938640585832</v>
      </c>
      <c r="AF346">
        <f t="shared" si="22"/>
        <v>0.18955860081690962</v>
      </c>
    </row>
    <row r="347" spans="1:32">
      <c r="A347">
        <v>346</v>
      </c>
      <c r="B347">
        <v>2007</v>
      </c>
      <c r="C347">
        <v>9</v>
      </c>
      <c r="D347">
        <v>0.14000000000000001</v>
      </c>
      <c r="E347">
        <v>0.25</v>
      </c>
      <c r="F347">
        <v>7.0000000000000007E-2</v>
      </c>
      <c r="G347">
        <v>0.16</v>
      </c>
      <c r="H347">
        <v>0.2</v>
      </c>
      <c r="I347">
        <v>0.12</v>
      </c>
      <c r="J347">
        <v>0.12</v>
      </c>
      <c r="K347">
        <v>0.36</v>
      </c>
      <c r="L347">
        <v>0.04</v>
      </c>
      <c r="M347">
        <v>0.1</v>
      </c>
      <c r="N347">
        <v>0.15</v>
      </c>
      <c r="O347">
        <v>7.0000000000000007E-2</v>
      </c>
      <c r="P347">
        <v>0.21</v>
      </c>
      <c r="Q347">
        <v>0.26</v>
      </c>
      <c r="R347">
        <v>0.15</v>
      </c>
      <c r="S347">
        <v>0.12</v>
      </c>
      <c r="T347">
        <v>0.42</v>
      </c>
      <c r="U347">
        <v>0.04</v>
      </c>
      <c r="V347">
        <v>-0.26</v>
      </c>
      <c r="W347">
        <v>-0.31</v>
      </c>
      <c r="X347">
        <v>-0.18</v>
      </c>
      <c r="Y347">
        <v>-0.65</v>
      </c>
      <c r="Z347">
        <v>-0.46</v>
      </c>
      <c r="AA347">
        <v>-0.8</v>
      </c>
      <c r="AB347">
        <v>0.43</v>
      </c>
      <c r="AC347">
        <f t="shared" si="20"/>
        <v>0.1641376318662198</v>
      </c>
      <c r="AD347">
        <f t="shared" si="21"/>
        <v>0.17780652901590524</v>
      </c>
      <c r="AE347">
        <f t="shared" si="23"/>
        <v>0.19316449080018483</v>
      </c>
      <c r="AF347">
        <f t="shared" si="22"/>
        <v>0.19017019291002774</v>
      </c>
    </row>
    <row r="348" spans="1:32">
      <c r="A348">
        <v>347</v>
      </c>
      <c r="B348">
        <v>2007</v>
      </c>
      <c r="C348">
        <v>10</v>
      </c>
      <c r="D348">
        <v>0.15</v>
      </c>
      <c r="E348">
        <v>0.27</v>
      </c>
      <c r="F348">
        <v>0.08</v>
      </c>
      <c r="G348">
        <v>0.2</v>
      </c>
      <c r="H348">
        <v>0.34</v>
      </c>
      <c r="I348">
        <v>7.0000000000000007E-2</v>
      </c>
      <c r="J348">
        <v>0.1</v>
      </c>
      <c r="K348">
        <v>0.15</v>
      </c>
      <c r="L348">
        <v>0.08</v>
      </c>
      <c r="M348">
        <v>-0.15</v>
      </c>
      <c r="N348">
        <v>-0.04</v>
      </c>
      <c r="O348">
        <v>-0.21</v>
      </c>
      <c r="P348">
        <v>0.4</v>
      </c>
      <c r="Q348">
        <v>0.48</v>
      </c>
      <c r="R348">
        <v>0.3</v>
      </c>
      <c r="S348">
        <v>0.21</v>
      </c>
      <c r="T348">
        <v>0.25</v>
      </c>
      <c r="U348">
        <v>0.2</v>
      </c>
      <c r="V348">
        <v>0.92</v>
      </c>
      <c r="W348">
        <v>1.01</v>
      </c>
      <c r="X348">
        <v>0.77</v>
      </c>
      <c r="Y348">
        <v>0.09</v>
      </c>
      <c r="Z348">
        <v>0.08</v>
      </c>
      <c r="AA348">
        <v>0.1</v>
      </c>
      <c r="AB348">
        <v>1.29</v>
      </c>
      <c r="AC348">
        <f t="shared" si="20"/>
        <v>0.16526886059592213</v>
      </c>
      <c r="AD348">
        <f t="shared" si="21"/>
        <v>0.17948625972787072</v>
      </c>
      <c r="AE348">
        <f t="shared" si="23"/>
        <v>0.1937179709813035</v>
      </c>
      <c r="AF348">
        <f t="shared" si="22"/>
        <v>0.19076373012444042</v>
      </c>
    </row>
    <row r="349" spans="1:32">
      <c r="A349">
        <v>348</v>
      </c>
      <c r="B349">
        <v>2007</v>
      </c>
      <c r="C349">
        <v>11</v>
      </c>
      <c r="D349">
        <v>0.06</v>
      </c>
      <c r="E349">
        <v>0.13</v>
      </c>
      <c r="F349">
        <v>0.02</v>
      </c>
      <c r="G349">
        <v>0.03</v>
      </c>
      <c r="H349">
        <v>0.11</v>
      </c>
      <c r="I349">
        <v>-0.04</v>
      </c>
      <c r="J349">
        <v>0.08</v>
      </c>
      <c r="K349">
        <v>0.17</v>
      </c>
      <c r="L349">
        <v>0.06</v>
      </c>
      <c r="M349">
        <v>-0.14000000000000001</v>
      </c>
      <c r="N349">
        <v>-0.01</v>
      </c>
      <c r="O349">
        <v>-0.21</v>
      </c>
      <c r="P349">
        <v>0.13</v>
      </c>
      <c r="Q349">
        <v>0.15</v>
      </c>
      <c r="R349">
        <v>0.12</v>
      </c>
      <c r="S349">
        <v>0.2</v>
      </c>
      <c r="T349">
        <v>0.31</v>
      </c>
      <c r="U349">
        <v>0.17</v>
      </c>
      <c r="V349">
        <v>0.45</v>
      </c>
      <c r="W349">
        <v>0.49</v>
      </c>
      <c r="X349">
        <v>0.39</v>
      </c>
      <c r="Y349">
        <v>0.68</v>
      </c>
      <c r="Z349">
        <v>0.91</v>
      </c>
      <c r="AA349">
        <v>0.49</v>
      </c>
      <c r="AB349">
        <v>0.21</v>
      </c>
      <c r="AC349">
        <f t="shared" si="20"/>
        <v>0.16640008932562447</v>
      </c>
      <c r="AD349">
        <f t="shared" si="21"/>
        <v>0.18116978630130512</v>
      </c>
      <c r="AE349">
        <f t="shared" si="23"/>
        <v>0.19424965042091658</v>
      </c>
      <c r="AF349">
        <f t="shared" si="22"/>
        <v>0.19133910499570084</v>
      </c>
    </row>
    <row r="350" spans="1:32">
      <c r="A350">
        <v>349</v>
      </c>
      <c r="B350">
        <v>2007</v>
      </c>
      <c r="C350">
        <v>12</v>
      </c>
      <c r="D350">
        <v>-0.06</v>
      </c>
      <c r="E350">
        <v>-0.06</v>
      </c>
      <c r="F350">
        <v>-0.05</v>
      </c>
      <c r="G350">
        <v>-0.02</v>
      </c>
      <c r="H350">
        <v>0.06</v>
      </c>
      <c r="I350">
        <v>-0.1</v>
      </c>
      <c r="J350">
        <v>-0.09</v>
      </c>
      <c r="K350">
        <v>-0.3</v>
      </c>
      <c r="L350">
        <v>-0.02</v>
      </c>
      <c r="M350">
        <v>-0.27</v>
      </c>
      <c r="N350">
        <v>-7.0000000000000007E-2</v>
      </c>
      <c r="O350">
        <v>-0.38</v>
      </c>
      <c r="P350">
        <v>0.09</v>
      </c>
      <c r="Q350">
        <v>0.08</v>
      </c>
      <c r="R350">
        <v>0.11</v>
      </c>
      <c r="S350">
        <v>0.02</v>
      </c>
      <c r="T350">
        <v>-0.44</v>
      </c>
      <c r="U350">
        <v>0.14000000000000001</v>
      </c>
      <c r="V350">
        <v>0.69</v>
      </c>
      <c r="W350">
        <v>0.54</v>
      </c>
      <c r="X350">
        <v>0.93</v>
      </c>
      <c r="Y350">
        <v>-0.65</v>
      </c>
      <c r="Z350">
        <v>-1.1100000000000001</v>
      </c>
      <c r="AA350">
        <v>-0.28999999999999998</v>
      </c>
      <c r="AB350">
        <v>-0.08</v>
      </c>
      <c r="AC350">
        <f t="shared" si="20"/>
        <v>0.16753131805532681</v>
      </c>
      <c r="AD350">
        <f t="shared" si="21"/>
        <v>0.1828571087362085</v>
      </c>
      <c r="AE350">
        <f t="shared" si="23"/>
        <v>0.19475935259072896</v>
      </c>
      <c r="AF350">
        <f t="shared" si="22"/>
        <v>0.19189621053731387</v>
      </c>
    </row>
    <row r="351" spans="1:32">
      <c r="A351">
        <v>350</v>
      </c>
      <c r="B351">
        <v>2008</v>
      </c>
      <c r="C351">
        <v>1</v>
      </c>
      <c r="D351">
        <v>-0.3</v>
      </c>
      <c r="E351">
        <v>-0.38</v>
      </c>
      <c r="F351">
        <v>-0.25</v>
      </c>
      <c r="G351">
        <v>-0.38</v>
      </c>
      <c r="H351">
        <v>-0.46</v>
      </c>
      <c r="I351">
        <v>-0.3</v>
      </c>
      <c r="J351">
        <v>-0.22</v>
      </c>
      <c r="K351">
        <v>-0.24</v>
      </c>
      <c r="L351">
        <v>-0.21</v>
      </c>
      <c r="M351">
        <v>-0.39</v>
      </c>
      <c r="N351">
        <v>-0.18</v>
      </c>
      <c r="O351">
        <v>-0.49</v>
      </c>
      <c r="P351">
        <v>-0.35</v>
      </c>
      <c r="Q351">
        <v>-0.54</v>
      </c>
      <c r="R351">
        <v>-0.11</v>
      </c>
      <c r="S351">
        <v>-0.15</v>
      </c>
      <c r="T351">
        <v>-0.3</v>
      </c>
      <c r="U351">
        <v>-0.11</v>
      </c>
      <c r="V351">
        <v>-0.15</v>
      </c>
      <c r="W351">
        <v>-0.02</v>
      </c>
      <c r="X351">
        <v>-0.36</v>
      </c>
      <c r="Y351">
        <v>-0.75</v>
      </c>
      <c r="Z351">
        <v>-1.0900000000000001</v>
      </c>
      <c r="AA351">
        <v>-0.48</v>
      </c>
      <c r="AB351">
        <v>-1.1200000000000001</v>
      </c>
      <c r="AC351">
        <f t="shared" si="20"/>
        <v>0.16866254678502915</v>
      </c>
      <c r="AD351">
        <f t="shared" si="21"/>
        <v>0.18454822703258081</v>
      </c>
      <c r="AE351">
        <f t="shared" si="23"/>
        <v>0.19524690096244313</v>
      </c>
      <c r="AF351">
        <f t="shared" si="22"/>
        <v>0.19243494024073488</v>
      </c>
    </row>
    <row r="352" spans="1:32">
      <c r="A352">
        <v>351</v>
      </c>
      <c r="B352">
        <v>2008</v>
      </c>
      <c r="C352">
        <v>2</v>
      </c>
      <c r="D352">
        <v>-0.25</v>
      </c>
      <c r="E352">
        <v>-0.3</v>
      </c>
      <c r="F352">
        <v>-0.23</v>
      </c>
      <c r="G352">
        <v>-0.12</v>
      </c>
      <c r="H352">
        <v>-0.16</v>
      </c>
      <c r="I352">
        <v>-0.08</v>
      </c>
      <c r="J352">
        <v>-0.39</v>
      </c>
      <c r="K352">
        <v>-0.56999999999999995</v>
      </c>
      <c r="L352">
        <v>-0.33</v>
      </c>
      <c r="M352">
        <v>-0.56000000000000005</v>
      </c>
      <c r="N352">
        <v>-0.36</v>
      </c>
      <c r="O352">
        <v>-0.66</v>
      </c>
      <c r="P352">
        <v>0.11</v>
      </c>
      <c r="Q352">
        <v>-0.1</v>
      </c>
      <c r="R352">
        <v>0.38</v>
      </c>
      <c r="S352">
        <v>-0.3</v>
      </c>
      <c r="T352">
        <v>-0.71</v>
      </c>
      <c r="U352">
        <v>-0.19</v>
      </c>
      <c r="V352">
        <v>0.06</v>
      </c>
      <c r="W352">
        <v>-0.21</v>
      </c>
      <c r="X352">
        <v>0.49</v>
      </c>
      <c r="Y352">
        <v>-0.86</v>
      </c>
      <c r="Z352">
        <v>-1.36</v>
      </c>
      <c r="AA352">
        <v>-0.46</v>
      </c>
      <c r="AB352">
        <v>0.04</v>
      </c>
      <c r="AC352">
        <f t="shared" si="20"/>
        <v>0.16979377551473149</v>
      </c>
      <c r="AD352">
        <f t="shared" si="21"/>
        <v>0.1862431411904221</v>
      </c>
      <c r="AE352">
        <f t="shared" si="23"/>
        <v>0.1957121190077642</v>
      </c>
      <c r="AF352">
        <f t="shared" si="22"/>
        <v>0.19295518807536893</v>
      </c>
    </row>
    <row r="353" spans="1:35">
      <c r="A353">
        <v>352</v>
      </c>
      <c r="B353">
        <v>2008</v>
      </c>
      <c r="C353">
        <v>3</v>
      </c>
      <c r="D353">
        <v>-7.0000000000000007E-2</v>
      </c>
      <c r="E353">
        <v>0.44</v>
      </c>
      <c r="F353">
        <v>-0.37</v>
      </c>
      <c r="G353">
        <v>0.23</v>
      </c>
      <c r="H353">
        <v>0.74</v>
      </c>
      <c r="I353">
        <v>-0.27</v>
      </c>
      <c r="J353">
        <v>-0.37</v>
      </c>
      <c r="K353">
        <v>-0.15</v>
      </c>
      <c r="L353">
        <v>-0.44</v>
      </c>
      <c r="M353">
        <v>-0.57999999999999996</v>
      </c>
      <c r="N353">
        <v>-0.35</v>
      </c>
      <c r="O353">
        <v>-0.7</v>
      </c>
      <c r="P353">
        <v>0.62</v>
      </c>
      <c r="Q353">
        <v>1.05</v>
      </c>
      <c r="R353">
        <v>0.08</v>
      </c>
      <c r="S353">
        <v>-0.24</v>
      </c>
      <c r="T353">
        <v>0.14000000000000001</v>
      </c>
      <c r="U353">
        <v>-0.34</v>
      </c>
      <c r="V353">
        <v>0.27</v>
      </c>
      <c r="W353">
        <v>0.56999999999999995</v>
      </c>
      <c r="X353">
        <v>-0.22</v>
      </c>
      <c r="Y353">
        <v>-0.05</v>
      </c>
      <c r="Z353">
        <v>0.48</v>
      </c>
      <c r="AA353">
        <v>-0.47</v>
      </c>
      <c r="AB353">
        <v>-0.8</v>
      </c>
      <c r="AC353">
        <f t="shared" si="20"/>
        <v>0.17092500424443388</v>
      </c>
      <c r="AD353">
        <f t="shared" si="21"/>
        <v>0.18794185120973234</v>
      </c>
      <c r="AE353">
        <f t="shared" si="23"/>
        <v>0.19615483019839419</v>
      </c>
      <c r="AF353">
        <f t="shared" si="22"/>
        <v>0.19345684848857347</v>
      </c>
    </row>
    <row r="354" spans="1:35">
      <c r="A354">
        <v>353</v>
      </c>
      <c r="B354">
        <v>2008</v>
      </c>
      <c r="C354">
        <v>4</v>
      </c>
      <c r="D354">
        <v>-0.02</v>
      </c>
      <c r="E354">
        <v>0.15</v>
      </c>
      <c r="F354">
        <v>-0.12</v>
      </c>
      <c r="G354">
        <v>0.17</v>
      </c>
      <c r="H354">
        <v>0.21</v>
      </c>
      <c r="I354">
        <v>0.13</v>
      </c>
      <c r="J354">
        <v>-0.21</v>
      </c>
      <c r="K354">
        <v>0.03</v>
      </c>
      <c r="L354">
        <v>-0.28999999999999998</v>
      </c>
      <c r="M354">
        <v>-0.51</v>
      </c>
      <c r="N354">
        <v>-0.36</v>
      </c>
      <c r="O354">
        <v>-0.57999999999999996</v>
      </c>
      <c r="P354">
        <v>0.5</v>
      </c>
      <c r="Q354">
        <v>0.4</v>
      </c>
      <c r="R354">
        <v>0.63</v>
      </c>
      <c r="S354">
        <v>-0.04</v>
      </c>
      <c r="T354">
        <v>0.35</v>
      </c>
      <c r="U354">
        <v>-0.14000000000000001</v>
      </c>
      <c r="V354">
        <v>0.33</v>
      </c>
      <c r="W354">
        <v>-0.01</v>
      </c>
      <c r="X354">
        <v>0.89</v>
      </c>
      <c r="Y354">
        <v>1.0900000000000001</v>
      </c>
      <c r="Z354">
        <v>1.69</v>
      </c>
      <c r="AA354">
        <v>0.62</v>
      </c>
      <c r="AB354">
        <v>-0.32</v>
      </c>
      <c r="AC354">
        <f t="shared" si="20"/>
        <v>0.17205623297413622</v>
      </c>
      <c r="AD354">
        <f t="shared" si="21"/>
        <v>0.1896443570905115</v>
      </c>
      <c r="AE354">
        <f t="shared" si="23"/>
        <v>0.19657485800603802</v>
      </c>
      <c r="AF354">
        <f t="shared" si="22"/>
        <v>0.19393981640565416</v>
      </c>
    </row>
    <row r="355" spans="1:35">
      <c r="A355">
        <v>354</v>
      </c>
      <c r="B355">
        <v>2008</v>
      </c>
      <c r="C355">
        <v>5</v>
      </c>
      <c r="D355">
        <v>-0.19</v>
      </c>
      <c r="E355">
        <v>-0.03</v>
      </c>
      <c r="F355">
        <v>-0.28000000000000003</v>
      </c>
      <c r="G355">
        <v>-0.09</v>
      </c>
      <c r="H355">
        <v>0.06</v>
      </c>
      <c r="I355">
        <v>-0.24</v>
      </c>
      <c r="J355">
        <v>-0.28000000000000003</v>
      </c>
      <c r="K355">
        <v>-0.19</v>
      </c>
      <c r="L355">
        <v>-0.31</v>
      </c>
      <c r="M355">
        <v>-0.51</v>
      </c>
      <c r="N355">
        <v>-0.38</v>
      </c>
      <c r="O355">
        <v>-0.56999999999999995</v>
      </c>
      <c r="P355">
        <v>0.11</v>
      </c>
      <c r="Q355">
        <v>0.18</v>
      </c>
      <c r="R355">
        <v>0.01</v>
      </c>
      <c r="S355">
        <v>-0.15</v>
      </c>
      <c r="T355">
        <v>0.02</v>
      </c>
      <c r="U355">
        <v>-0.2</v>
      </c>
      <c r="V355">
        <v>0.88</v>
      </c>
      <c r="W355">
        <v>1</v>
      </c>
      <c r="X355">
        <v>0.69</v>
      </c>
      <c r="Y355">
        <v>0.35</v>
      </c>
      <c r="Z355">
        <v>0.35</v>
      </c>
      <c r="AA355">
        <v>0.36</v>
      </c>
      <c r="AB355">
        <v>-0.44</v>
      </c>
      <c r="AC355">
        <f t="shared" si="20"/>
        <v>0.17318746170383856</v>
      </c>
      <c r="AD355">
        <f t="shared" si="21"/>
        <v>0.19135065883275962</v>
      </c>
      <c r="AE355">
        <f t="shared" si="23"/>
        <v>0.19697202590239815</v>
      </c>
      <c r="AF355">
        <f t="shared" si="22"/>
        <v>0.19440398722986868</v>
      </c>
    </row>
    <row r="356" spans="1:35">
      <c r="A356">
        <v>355</v>
      </c>
      <c r="B356">
        <v>2008</v>
      </c>
      <c r="C356">
        <v>6</v>
      </c>
      <c r="D356">
        <v>-0.12</v>
      </c>
      <c r="E356">
        <v>-0.08</v>
      </c>
      <c r="F356">
        <v>-0.14000000000000001</v>
      </c>
      <c r="G356">
        <v>-0.09</v>
      </c>
      <c r="H356">
        <v>0.05</v>
      </c>
      <c r="I356">
        <v>-0.23</v>
      </c>
      <c r="J356">
        <v>-0.14000000000000001</v>
      </c>
      <c r="K356">
        <v>-0.35</v>
      </c>
      <c r="L356">
        <v>-7.0000000000000007E-2</v>
      </c>
      <c r="M356">
        <v>-0.22</v>
      </c>
      <c r="N356">
        <v>-0.11</v>
      </c>
      <c r="O356">
        <v>-0.27</v>
      </c>
      <c r="P356">
        <v>-0.02</v>
      </c>
      <c r="Q356">
        <v>0.1</v>
      </c>
      <c r="R356">
        <v>-0.17</v>
      </c>
      <c r="S356">
        <v>-0.11</v>
      </c>
      <c r="T356">
        <v>-0.53</v>
      </c>
      <c r="U356">
        <v>0</v>
      </c>
      <c r="V356">
        <v>0.05</v>
      </c>
      <c r="W356">
        <v>0.12</v>
      </c>
      <c r="X356">
        <v>-7.0000000000000007E-2</v>
      </c>
      <c r="Y356">
        <v>-1.3</v>
      </c>
      <c r="Z356">
        <v>-1.79</v>
      </c>
      <c r="AA356">
        <v>-0.9</v>
      </c>
      <c r="AB356">
        <v>-0.36</v>
      </c>
      <c r="AC356">
        <f t="shared" si="20"/>
        <v>0.1743186904335409</v>
      </c>
      <c r="AD356">
        <f t="shared" si="21"/>
        <v>0.19306075643647669</v>
      </c>
      <c r="AE356">
        <f t="shared" si="23"/>
        <v>0.19734615735917926</v>
      </c>
      <c r="AF356">
        <f t="shared" si="22"/>
        <v>0.19484925684242466</v>
      </c>
    </row>
    <row r="357" spans="1:35">
      <c r="A357">
        <v>356</v>
      </c>
      <c r="B357">
        <v>2008</v>
      </c>
      <c r="C357">
        <v>7</v>
      </c>
      <c r="D357">
        <v>-0.01</v>
      </c>
      <c r="E357">
        <v>7.0000000000000007E-2</v>
      </c>
      <c r="F357">
        <v>-0.05</v>
      </c>
      <c r="G357">
        <v>0</v>
      </c>
      <c r="H357">
        <v>7.0000000000000007E-2</v>
      </c>
      <c r="I357">
        <v>-0.06</v>
      </c>
      <c r="J357">
        <v>-0.02</v>
      </c>
      <c r="K357">
        <v>0.08</v>
      </c>
      <c r="L357">
        <v>-0.05</v>
      </c>
      <c r="M357">
        <v>-0.09</v>
      </c>
      <c r="N357">
        <v>-0.01</v>
      </c>
      <c r="O357">
        <v>-0.14000000000000001</v>
      </c>
      <c r="P357">
        <v>7.0000000000000007E-2</v>
      </c>
      <c r="Q357">
        <v>0.11</v>
      </c>
      <c r="R357">
        <v>0.01</v>
      </c>
      <c r="S357">
        <v>0.01</v>
      </c>
      <c r="T357">
        <v>0.11</v>
      </c>
      <c r="U357">
        <v>-0.02</v>
      </c>
      <c r="V357">
        <v>0.1</v>
      </c>
      <c r="W357">
        <v>7.0000000000000007E-2</v>
      </c>
      <c r="X357">
        <v>0.13</v>
      </c>
      <c r="Y357">
        <v>-0.15</v>
      </c>
      <c r="Z357">
        <v>-0.37</v>
      </c>
      <c r="AA357">
        <v>0.04</v>
      </c>
      <c r="AB357">
        <v>-0.06</v>
      </c>
      <c r="AC357">
        <f t="shared" si="20"/>
        <v>0.17544991916324323</v>
      </c>
      <c r="AD357">
        <f t="shared" si="21"/>
        <v>0.19477464990166268</v>
      </c>
      <c r="AE357">
        <f t="shared" si="23"/>
        <v>0.19769707584808427</v>
      </c>
      <c r="AF357">
        <f t="shared" si="22"/>
        <v>0.19527552160248041</v>
      </c>
    </row>
    <row r="358" spans="1:35">
      <c r="A358">
        <v>357</v>
      </c>
      <c r="B358">
        <v>2008</v>
      </c>
      <c r="C358">
        <v>8</v>
      </c>
      <c r="D358">
        <v>-0.06</v>
      </c>
      <c r="E358">
        <v>-0.05</v>
      </c>
      <c r="F358">
        <v>-0.06</v>
      </c>
      <c r="G358">
        <v>0.06</v>
      </c>
      <c r="H358">
        <v>0.18</v>
      </c>
      <c r="I358">
        <v>-7.0000000000000007E-2</v>
      </c>
      <c r="J358">
        <v>-0.17</v>
      </c>
      <c r="K358">
        <v>-0.51</v>
      </c>
      <c r="L358">
        <v>-0.06</v>
      </c>
      <c r="M358">
        <v>-0.15</v>
      </c>
      <c r="N358">
        <v>-0.02</v>
      </c>
      <c r="O358">
        <v>-0.22</v>
      </c>
      <c r="P358">
        <v>0.19</v>
      </c>
      <c r="Q358">
        <v>0.28000000000000003</v>
      </c>
      <c r="R358">
        <v>0.08</v>
      </c>
      <c r="S358">
        <v>-0.21</v>
      </c>
      <c r="T358">
        <v>-0.99</v>
      </c>
      <c r="U358">
        <v>0</v>
      </c>
      <c r="V358">
        <v>0.63</v>
      </c>
      <c r="W358">
        <v>0.53</v>
      </c>
      <c r="X358">
        <v>0.79</v>
      </c>
      <c r="Y358">
        <v>-0.69</v>
      </c>
      <c r="Z358">
        <v>-1.53</v>
      </c>
      <c r="AA358">
        <v>-0.01</v>
      </c>
      <c r="AB358">
        <v>-0.12</v>
      </c>
      <c r="AC358">
        <f t="shared" si="20"/>
        <v>0.17658114789294557</v>
      </c>
      <c r="AD358">
        <f t="shared" si="21"/>
        <v>0.19649233922831769</v>
      </c>
      <c r="AE358">
        <f t="shared" si="23"/>
        <v>0.19802460484081763</v>
      </c>
      <c r="AF358">
        <f t="shared" si="22"/>
        <v>0.19568267834714498</v>
      </c>
    </row>
    <row r="359" spans="1:35">
      <c r="A359">
        <v>358</v>
      </c>
      <c r="B359">
        <v>2008</v>
      </c>
      <c r="C359">
        <v>9</v>
      </c>
      <c r="D359">
        <v>0.14000000000000001</v>
      </c>
      <c r="E359">
        <v>0.15</v>
      </c>
      <c r="F359">
        <v>0.14000000000000001</v>
      </c>
      <c r="G359">
        <v>0.15</v>
      </c>
      <c r="H359">
        <v>0.11</v>
      </c>
      <c r="I359">
        <v>0.18</v>
      </c>
      <c r="J359">
        <v>0.14000000000000001</v>
      </c>
      <c r="K359">
        <v>0.22</v>
      </c>
      <c r="L359">
        <v>0.11</v>
      </c>
      <c r="M359">
        <v>0.06</v>
      </c>
      <c r="N359">
        <v>0.16</v>
      </c>
      <c r="O359">
        <v>0.01</v>
      </c>
      <c r="P359">
        <v>0.21</v>
      </c>
      <c r="Q359">
        <v>0.12</v>
      </c>
      <c r="R359">
        <v>0.33</v>
      </c>
      <c r="S359">
        <v>0.16</v>
      </c>
      <c r="T359">
        <v>0.23</v>
      </c>
      <c r="U359">
        <v>0.14000000000000001</v>
      </c>
      <c r="V359">
        <v>0.76</v>
      </c>
      <c r="W359">
        <v>0.5</v>
      </c>
      <c r="X359">
        <v>1.17</v>
      </c>
      <c r="Y359">
        <v>0.04</v>
      </c>
      <c r="Z359">
        <v>-0.08</v>
      </c>
      <c r="AA359">
        <v>0.13</v>
      </c>
      <c r="AB359">
        <v>-0.06</v>
      </c>
      <c r="AC359">
        <f t="shared" si="20"/>
        <v>0.17771237662264791</v>
      </c>
      <c r="AD359">
        <f t="shared" si="21"/>
        <v>0.19821382441644159</v>
      </c>
      <c r="AE359">
        <f t="shared" si="23"/>
        <v>0.19832856780908226</v>
      </c>
      <c r="AF359">
        <f t="shared" si="22"/>
        <v>0.19607062439147799</v>
      </c>
      <c r="AG359" t="s">
        <v>20</v>
      </c>
    </row>
    <row r="360" spans="1:35">
      <c r="A360">
        <v>359</v>
      </c>
      <c r="B360">
        <v>2008</v>
      </c>
      <c r="C360">
        <v>10</v>
      </c>
      <c r="D360">
        <v>0.13</v>
      </c>
      <c r="E360">
        <v>0.34</v>
      </c>
      <c r="F360">
        <v>0.01</v>
      </c>
      <c r="G360">
        <v>0.2</v>
      </c>
      <c r="H360">
        <v>0.42</v>
      </c>
      <c r="I360">
        <v>-0.01</v>
      </c>
      <c r="J360">
        <v>7.0000000000000007E-2</v>
      </c>
      <c r="K360">
        <v>0.19</v>
      </c>
      <c r="L360">
        <v>0.02</v>
      </c>
      <c r="M360">
        <v>0.1</v>
      </c>
      <c r="N360">
        <v>0.18</v>
      </c>
      <c r="O360">
        <v>0.05</v>
      </c>
      <c r="P360">
        <v>0.28999999999999998</v>
      </c>
      <c r="Q360">
        <v>0.52</v>
      </c>
      <c r="R360">
        <v>-0.01</v>
      </c>
      <c r="S360">
        <v>0.01</v>
      </c>
      <c r="T360">
        <v>0.12</v>
      </c>
      <c r="U360">
        <v>-0.02</v>
      </c>
      <c r="V360">
        <v>0.31</v>
      </c>
      <c r="W360">
        <v>0.68</v>
      </c>
      <c r="X360">
        <v>-0.28999999999999998</v>
      </c>
      <c r="Y360">
        <v>-0.48</v>
      </c>
      <c r="Z360">
        <v>-0.64</v>
      </c>
      <c r="AA360">
        <v>-0.35</v>
      </c>
      <c r="AB360">
        <v>0.31</v>
      </c>
      <c r="AC360">
        <f t="shared" si="20"/>
        <v>0.17884360535235025</v>
      </c>
      <c r="AD360">
        <f t="shared" si="21"/>
        <v>0.19993910546603444</v>
      </c>
      <c r="AE360">
        <f t="shared" si="23"/>
        <v>0.1986087882245815</v>
      </c>
      <c r="AF360">
        <f t="shared" si="22"/>
        <v>0.19643925752848856</v>
      </c>
      <c r="AG360">
        <f t="array" ref="AG360:AH364">LINEST(D2:D404,A2:A404,,TRUE)</f>
        <v>1.131228729702346E-3</v>
      </c>
      <c r="AH360">
        <v>-0.22726750861079195</v>
      </c>
    </row>
    <row r="361" spans="1:35">
      <c r="A361">
        <v>360</v>
      </c>
      <c r="B361">
        <v>2008</v>
      </c>
      <c r="C361">
        <v>11</v>
      </c>
      <c r="D361">
        <v>0.17</v>
      </c>
      <c r="E361">
        <v>0.31</v>
      </c>
      <c r="F361">
        <v>0.09</v>
      </c>
      <c r="G361">
        <v>0.24</v>
      </c>
      <c r="H361">
        <v>0.44</v>
      </c>
      <c r="I361">
        <v>0.06</v>
      </c>
      <c r="J361">
        <v>0.1</v>
      </c>
      <c r="K361">
        <v>7.0000000000000007E-2</v>
      </c>
      <c r="L361">
        <v>0.11</v>
      </c>
      <c r="M361">
        <v>0.11</v>
      </c>
      <c r="N361">
        <v>0.25</v>
      </c>
      <c r="O361">
        <v>0.03</v>
      </c>
      <c r="P361">
        <v>0.31</v>
      </c>
      <c r="Q361">
        <v>0.49</v>
      </c>
      <c r="R361">
        <v>0.09</v>
      </c>
      <c r="S361">
        <v>0.09</v>
      </c>
      <c r="T361">
        <v>-0.06</v>
      </c>
      <c r="U361">
        <v>0.13</v>
      </c>
      <c r="V361">
        <v>0.42</v>
      </c>
      <c r="W361">
        <v>0.55000000000000004</v>
      </c>
      <c r="X361">
        <v>0.2</v>
      </c>
      <c r="Y361">
        <v>-0.38</v>
      </c>
      <c r="Z361">
        <v>-0.53</v>
      </c>
      <c r="AA361">
        <v>-0.26</v>
      </c>
      <c r="AB361">
        <v>0.31</v>
      </c>
      <c r="AC361">
        <f t="shared" si="20"/>
        <v>0.17997483408205264</v>
      </c>
      <c r="AD361">
        <f t="shared" si="21"/>
        <v>0.20166818237709627</v>
      </c>
      <c r="AE361">
        <f t="shared" si="23"/>
        <v>0.19886508955901983</v>
      </c>
      <c r="AF361">
        <f t="shared" si="22"/>
        <v>0.19678847602913779</v>
      </c>
      <c r="AG361">
        <v>7.6543898780216446E-5</v>
      </c>
      <c r="AH361">
        <v>1.7842775207870157E-2</v>
      </c>
    </row>
    <row r="362" spans="1:35">
      <c r="A362">
        <v>361</v>
      </c>
      <c r="B362">
        <v>2008</v>
      </c>
      <c r="C362">
        <v>12</v>
      </c>
      <c r="D362">
        <v>0.1</v>
      </c>
      <c r="E362">
        <v>0.09</v>
      </c>
      <c r="F362">
        <v>0.1</v>
      </c>
      <c r="G362">
        <v>0.31</v>
      </c>
      <c r="H362">
        <v>0.2</v>
      </c>
      <c r="I362">
        <v>0.42</v>
      </c>
      <c r="J362">
        <v>-0.12</v>
      </c>
      <c r="K362">
        <v>-0.13</v>
      </c>
      <c r="L362">
        <v>-0.11</v>
      </c>
      <c r="M362">
        <v>-0.05</v>
      </c>
      <c r="N362">
        <v>0.12</v>
      </c>
      <c r="O362">
        <v>-0.13</v>
      </c>
      <c r="P362">
        <v>0.5</v>
      </c>
      <c r="Q362">
        <v>0.21</v>
      </c>
      <c r="R362">
        <v>0.87</v>
      </c>
      <c r="S362">
        <v>-0.15</v>
      </c>
      <c r="T362">
        <v>-0.27</v>
      </c>
      <c r="U362">
        <v>-0.12</v>
      </c>
      <c r="V362">
        <v>0.85</v>
      </c>
      <c r="W362">
        <v>0.4</v>
      </c>
      <c r="X362">
        <v>1.56</v>
      </c>
      <c r="Y362">
        <v>-0.84</v>
      </c>
      <c r="Z362">
        <v>-1.01</v>
      </c>
      <c r="AA362">
        <v>-0.71</v>
      </c>
      <c r="AB362">
        <v>-0.03</v>
      </c>
      <c r="AC362">
        <f t="shared" si="20"/>
        <v>0.18110606281175498</v>
      </c>
      <c r="AD362">
        <f t="shared" si="21"/>
        <v>0.203401055149627</v>
      </c>
      <c r="AE362">
        <f t="shared" si="23"/>
        <v>0.19909729528410014</v>
      </c>
      <c r="AF362">
        <f t="shared" si="22"/>
        <v>0.19711817864233627</v>
      </c>
      <c r="AG362">
        <v>0.35261351296318455</v>
      </c>
      <c r="AH362">
        <v>0.1787624048450378</v>
      </c>
    </row>
    <row r="363" spans="1:35">
      <c r="A363">
        <v>362</v>
      </c>
      <c r="B363">
        <v>2009</v>
      </c>
      <c r="C363">
        <v>1</v>
      </c>
      <c r="D363">
        <v>0.15</v>
      </c>
      <c r="E363">
        <v>0.28000000000000003</v>
      </c>
      <c r="F363">
        <v>0.08</v>
      </c>
      <c r="G363">
        <v>0.28999999999999998</v>
      </c>
      <c r="H363">
        <v>0.4</v>
      </c>
      <c r="I363">
        <v>0.19</v>
      </c>
      <c r="J363">
        <v>0.01</v>
      </c>
      <c r="K363">
        <v>0.04</v>
      </c>
      <c r="L363">
        <v>0</v>
      </c>
      <c r="M363">
        <v>-0.13</v>
      </c>
      <c r="N363">
        <v>0.09</v>
      </c>
      <c r="O363">
        <v>-0.24</v>
      </c>
      <c r="P363">
        <v>0.54</v>
      </c>
      <c r="Q363">
        <v>0.49</v>
      </c>
      <c r="R363">
        <v>0.6</v>
      </c>
      <c r="S363">
        <v>0.06</v>
      </c>
      <c r="T363">
        <v>0.05</v>
      </c>
      <c r="U363">
        <v>0.06</v>
      </c>
      <c r="V363">
        <v>1.1399999999999999</v>
      </c>
      <c r="W363">
        <v>1.02</v>
      </c>
      <c r="X363">
        <v>1.33</v>
      </c>
      <c r="Y363">
        <v>-0.22</v>
      </c>
      <c r="Z363">
        <v>-0.25</v>
      </c>
      <c r="AA363">
        <v>-0.2</v>
      </c>
      <c r="AB363">
        <v>0.34</v>
      </c>
      <c r="AC363">
        <f t="shared" si="20"/>
        <v>0.18223729154145732</v>
      </c>
      <c r="AD363">
        <f t="shared" si="21"/>
        <v>0.20513772378362674</v>
      </c>
      <c r="AE363">
        <f t="shared" si="23"/>
        <v>0.19930522887152713</v>
      </c>
      <c r="AF363">
        <f t="shared" si="22"/>
        <v>0.1974282645949455</v>
      </c>
      <c r="AG363">
        <v>218.41360845425862</v>
      </c>
      <c r="AH363">
        <v>401</v>
      </c>
    </row>
    <row r="364" spans="1:35">
      <c r="A364">
        <v>363</v>
      </c>
      <c r="B364">
        <v>2009</v>
      </c>
      <c r="C364">
        <v>2</v>
      </c>
      <c r="D364">
        <v>0.16</v>
      </c>
      <c r="E364">
        <v>0.41</v>
      </c>
      <c r="F364">
        <v>0.01</v>
      </c>
      <c r="G364">
        <v>0.4</v>
      </c>
      <c r="H364">
        <v>0.56999999999999995</v>
      </c>
      <c r="I364">
        <v>0.24</v>
      </c>
      <c r="J364">
        <v>-0.08</v>
      </c>
      <c r="K364">
        <v>0.12</v>
      </c>
      <c r="L364">
        <v>-0.15</v>
      </c>
      <c r="M364">
        <v>-0.09</v>
      </c>
      <c r="N364">
        <v>0.13</v>
      </c>
      <c r="O364">
        <v>-0.2</v>
      </c>
      <c r="P364">
        <v>0.63</v>
      </c>
      <c r="Q364">
        <v>0.64</v>
      </c>
      <c r="R364">
        <v>0.63</v>
      </c>
      <c r="S364">
        <v>-0.06</v>
      </c>
      <c r="T364">
        <v>0.3</v>
      </c>
      <c r="U364">
        <v>-0.15</v>
      </c>
      <c r="V364">
        <v>0.6</v>
      </c>
      <c r="W364">
        <v>0.21</v>
      </c>
      <c r="X364">
        <v>1.23</v>
      </c>
      <c r="Y364">
        <v>-0.22</v>
      </c>
      <c r="Z364">
        <v>0.4</v>
      </c>
      <c r="AA364">
        <v>-0.71</v>
      </c>
      <c r="AB364">
        <v>0.57999999999999996</v>
      </c>
      <c r="AC364">
        <f t="shared" si="20"/>
        <v>0.18336852027115966</v>
      </c>
      <c r="AD364">
        <f t="shared" si="21"/>
        <v>0.2068781882790954</v>
      </c>
      <c r="AE364">
        <f t="shared" si="23"/>
        <v>0.19948871379300326</v>
      </c>
      <c r="AF364">
        <f t="shared" si="22"/>
        <v>0.1977186335917781</v>
      </c>
      <c r="AG364">
        <v>6.9796247008270083</v>
      </c>
      <c r="AH364">
        <v>12.814354951778457</v>
      </c>
    </row>
    <row r="365" spans="1:35">
      <c r="A365">
        <v>364</v>
      </c>
      <c r="B365">
        <v>2009</v>
      </c>
      <c r="C365">
        <v>3</v>
      </c>
      <c r="D365">
        <v>0.09</v>
      </c>
      <c r="E365">
        <v>0.25</v>
      </c>
      <c r="F365">
        <v>0</v>
      </c>
      <c r="G365">
        <v>0.14000000000000001</v>
      </c>
      <c r="H365">
        <v>0.21</v>
      </c>
      <c r="I365">
        <v>0.06</v>
      </c>
      <c r="J365">
        <v>0.04</v>
      </c>
      <c r="K365">
        <v>0.32</v>
      </c>
      <c r="L365">
        <v>-0.05</v>
      </c>
      <c r="M365">
        <v>-0.16</v>
      </c>
      <c r="N365">
        <v>0.04</v>
      </c>
      <c r="O365">
        <v>-0.27</v>
      </c>
      <c r="P365">
        <v>0.34</v>
      </c>
      <c r="Q365">
        <v>0.27</v>
      </c>
      <c r="R365">
        <v>0.41</v>
      </c>
      <c r="S365">
        <v>0.11</v>
      </c>
      <c r="T365">
        <v>0.54</v>
      </c>
      <c r="U365">
        <v>-0.01</v>
      </c>
      <c r="V365">
        <v>0.15</v>
      </c>
      <c r="W365">
        <v>-0.01</v>
      </c>
      <c r="X365">
        <v>0.4</v>
      </c>
      <c r="Y365">
        <v>0.56999999999999995</v>
      </c>
      <c r="Z365">
        <v>0.85</v>
      </c>
      <c r="AA365">
        <v>0.35</v>
      </c>
      <c r="AB365">
        <v>0.43</v>
      </c>
      <c r="AC365">
        <f t="shared" si="20"/>
        <v>0.184499749000862</v>
      </c>
      <c r="AD365">
        <f t="shared" si="21"/>
        <v>0.20862244863603299</v>
      </c>
      <c r="AE365">
        <f t="shared" si="23"/>
        <v>0.1996475735202321</v>
      </c>
      <c r="AF365">
        <f t="shared" si="22"/>
        <v>0.19798918581559521</v>
      </c>
      <c r="AG365" t="s">
        <v>19</v>
      </c>
    </row>
    <row r="366" spans="1:35">
      <c r="A366">
        <v>365</v>
      </c>
      <c r="B366">
        <v>2009</v>
      </c>
      <c r="C366">
        <v>4</v>
      </c>
      <c r="D366">
        <v>0.06</v>
      </c>
      <c r="E366">
        <v>0.18</v>
      </c>
      <c r="F366">
        <v>-0.02</v>
      </c>
      <c r="G366">
        <v>0.12</v>
      </c>
      <c r="H366">
        <v>0.22</v>
      </c>
      <c r="I366">
        <v>0.02</v>
      </c>
      <c r="J366">
        <v>0</v>
      </c>
      <c r="K366">
        <v>0.11</v>
      </c>
      <c r="L366">
        <v>-0.04</v>
      </c>
      <c r="M366">
        <v>0.01</v>
      </c>
      <c r="N366">
        <v>7.0000000000000007E-2</v>
      </c>
      <c r="O366">
        <v>-0.02</v>
      </c>
      <c r="P366">
        <v>0.17</v>
      </c>
      <c r="Q366">
        <v>0.25</v>
      </c>
      <c r="R366">
        <v>7.0000000000000007E-2</v>
      </c>
      <c r="S366">
        <v>-0.01</v>
      </c>
      <c r="T366">
        <v>0.19</v>
      </c>
      <c r="U366">
        <v>-7.0000000000000007E-2</v>
      </c>
      <c r="V366">
        <v>0.33</v>
      </c>
      <c r="W366">
        <v>0.69</v>
      </c>
      <c r="X366">
        <v>-0.24</v>
      </c>
      <c r="Y366">
        <v>-0.35</v>
      </c>
      <c r="Z366">
        <v>-0.14000000000000001</v>
      </c>
      <c r="AA366">
        <v>-0.53</v>
      </c>
      <c r="AB366">
        <v>-0.28999999999999998</v>
      </c>
      <c r="AC366">
        <f t="shared" si="20"/>
        <v>0.18563097773056433</v>
      </c>
      <c r="AD366">
        <f t="shared" si="21"/>
        <v>0.21037050485443959</v>
      </c>
      <c r="AE366">
        <f t="shared" si="23"/>
        <v>0.19978163152491857</v>
      </c>
      <c r="AF366">
        <f t="shared" si="22"/>
        <v>0.19823982192710998</v>
      </c>
      <c r="AG366">
        <f t="array" ref="AG366:AI370">LINEST(D2:D404,A2:A404^{1,2},,TRUE)</f>
        <v>1.897930734474497E-6</v>
      </c>
      <c r="AH366">
        <v>3.6446471297465013E-4</v>
      </c>
      <c r="AI366">
        <v>-0.1755109374816726</v>
      </c>
    </row>
    <row r="367" spans="1:35">
      <c r="A367">
        <v>366</v>
      </c>
      <c r="B367">
        <v>2009</v>
      </c>
      <c r="C367">
        <v>5</v>
      </c>
      <c r="D367">
        <v>7.0000000000000007E-2</v>
      </c>
      <c r="E367">
        <v>0.14000000000000001</v>
      </c>
      <c r="F367">
        <v>0.02</v>
      </c>
      <c r="G367">
        <v>0.03</v>
      </c>
      <c r="H367">
        <v>0.06</v>
      </c>
      <c r="I367">
        <v>0.01</v>
      </c>
      <c r="J367">
        <v>0.1</v>
      </c>
      <c r="K367">
        <v>0.3</v>
      </c>
      <c r="L367">
        <v>0.03</v>
      </c>
      <c r="M367">
        <v>-0.06</v>
      </c>
      <c r="N367">
        <v>-0.03</v>
      </c>
      <c r="O367">
        <v>-7.0000000000000007E-2</v>
      </c>
      <c r="P367">
        <v>7.0000000000000007E-2</v>
      </c>
      <c r="Q367">
        <v>0.06</v>
      </c>
      <c r="R367">
        <v>7.0000000000000007E-2</v>
      </c>
      <c r="S367">
        <v>0.19</v>
      </c>
      <c r="T367">
        <v>0.62</v>
      </c>
      <c r="U367">
        <v>0.08</v>
      </c>
      <c r="V367">
        <v>0.34</v>
      </c>
      <c r="W367">
        <v>0.05</v>
      </c>
      <c r="X367">
        <v>0.8</v>
      </c>
      <c r="Y367">
        <v>0.88</v>
      </c>
      <c r="Z367">
        <v>1.55</v>
      </c>
      <c r="AA367">
        <v>0.36</v>
      </c>
      <c r="AB367">
        <v>0.2</v>
      </c>
      <c r="AC367">
        <f t="shared" si="20"/>
        <v>0.18676220646026667</v>
      </c>
      <c r="AD367">
        <f t="shared" si="21"/>
        <v>0.21212235693431511</v>
      </c>
      <c r="AE367">
        <f t="shared" si="23"/>
        <v>0.1998907112787649</v>
      </c>
      <c r="AF367">
        <f t="shared" si="22"/>
        <v>0.1984704430649874</v>
      </c>
      <c r="AG367">
        <v>7.3040517874649328E-7</v>
      </c>
      <c r="AH367">
        <v>3.0471380066955981E-4</v>
      </c>
      <c r="AI367">
        <v>2.6656991585732179E-2</v>
      </c>
    </row>
    <row r="368" spans="1:35">
      <c r="A368">
        <v>367</v>
      </c>
      <c r="B368">
        <v>2009</v>
      </c>
      <c r="C368">
        <v>6</v>
      </c>
      <c r="D368">
        <v>-0.01</v>
      </c>
      <c r="E368">
        <v>0.02</v>
      </c>
      <c r="F368">
        <v>-0.02</v>
      </c>
      <c r="G368">
        <v>-0.09</v>
      </c>
      <c r="H368">
        <v>-0.09</v>
      </c>
      <c r="I368">
        <v>-0.08</v>
      </c>
      <c r="J368">
        <v>7.0000000000000007E-2</v>
      </c>
      <c r="K368">
        <v>0.24</v>
      </c>
      <c r="L368">
        <v>0.02</v>
      </c>
      <c r="M368">
        <v>0.12</v>
      </c>
      <c r="N368">
        <v>0.19</v>
      </c>
      <c r="O368">
        <v>0.09</v>
      </c>
      <c r="P368">
        <v>-0.21</v>
      </c>
      <c r="Q368">
        <v>-0.2</v>
      </c>
      <c r="R368">
        <v>-0.23</v>
      </c>
      <c r="S368">
        <v>0.06</v>
      </c>
      <c r="T368">
        <v>0.32</v>
      </c>
      <c r="U368">
        <v>0</v>
      </c>
      <c r="V368">
        <v>0.06</v>
      </c>
      <c r="W368">
        <v>0.23</v>
      </c>
      <c r="X368">
        <v>-0.22</v>
      </c>
      <c r="Y368">
        <v>0.32</v>
      </c>
      <c r="Z368">
        <v>0.69</v>
      </c>
      <c r="AA368">
        <v>0.03</v>
      </c>
      <c r="AB368">
        <v>-0.38</v>
      </c>
      <c r="AC368">
        <f t="shared" si="20"/>
        <v>0.18789343518996907</v>
      </c>
      <c r="AD368">
        <f t="shared" si="21"/>
        <v>0.21387800487565953</v>
      </c>
      <c r="AE368">
        <f t="shared" si="23"/>
        <v>0.19997463625347578</v>
      </c>
      <c r="AF368">
        <f t="shared" si="22"/>
        <v>0.1986809508458407</v>
      </c>
      <c r="AG368">
        <v>0.36336001073389446</v>
      </c>
      <c r="AH368">
        <v>0.17749393647085704</v>
      </c>
      <c r="AI368" t="e">
        <v>#N/A</v>
      </c>
    </row>
    <row r="369" spans="1:37">
      <c r="A369">
        <v>368</v>
      </c>
      <c r="B369">
        <v>2009</v>
      </c>
      <c r="C369">
        <v>7</v>
      </c>
      <c r="D369">
        <v>0.36</v>
      </c>
      <c r="E369">
        <v>0.32</v>
      </c>
      <c r="F369">
        <v>0.39</v>
      </c>
      <c r="G369">
        <v>0.12</v>
      </c>
      <c r="H369">
        <v>0.03</v>
      </c>
      <c r="I369">
        <v>0.2</v>
      </c>
      <c r="J369">
        <v>0.61</v>
      </c>
      <c r="K369">
        <v>0.9</v>
      </c>
      <c r="L369">
        <v>0.52</v>
      </c>
      <c r="M369">
        <v>0.46</v>
      </c>
      <c r="N369">
        <v>0.46</v>
      </c>
      <c r="O369">
        <v>0.46</v>
      </c>
      <c r="P369">
        <v>-0.08</v>
      </c>
      <c r="Q369">
        <v>-0.13</v>
      </c>
      <c r="R369">
        <v>-0.01</v>
      </c>
      <c r="S369">
        <v>0.7</v>
      </c>
      <c r="T369">
        <v>1.3</v>
      </c>
      <c r="U369">
        <v>0.54</v>
      </c>
      <c r="V369">
        <v>0.15</v>
      </c>
      <c r="W369">
        <v>-0.05</v>
      </c>
      <c r="X369">
        <v>0.49</v>
      </c>
      <c r="Y369">
        <v>1.85</v>
      </c>
      <c r="Z369">
        <v>2.81</v>
      </c>
      <c r="AA369">
        <v>1.0900000000000001</v>
      </c>
      <c r="AB369">
        <v>-0.87</v>
      </c>
      <c r="AC369">
        <f t="shared" si="20"/>
        <v>0.1890246639196714</v>
      </c>
      <c r="AD369">
        <f t="shared" si="21"/>
        <v>0.21563744867847295</v>
      </c>
      <c r="AE369">
        <f t="shared" si="23"/>
        <v>0.20003322992075434</v>
      </c>
      <c r="AF369">
        <f t="shared" si="22"/>
        <v>0.19887124736423412</v>
      </c>
      <c r="AG369">
        <v>114.14928903626118</v>
      </c>
      <c r="AH369">
        <v>400</v>
      </c>
      <c r="AI369" t="e">
        <v>#N/A</v>
      </c>
    </row>
    <row r="370" spans="1:37">
      <c r="A370">
        <v>369</v>
      </c>
      <c r="B370">
        <v>2009</v>
      </c>
      <c r="C370">
        <v>8</v>
      </c>
      <c r="D370">
        <v>0.17</v>
      </c>
      <c r="E370">
        <v>0.21</v>
      </c>
      <c r="F370">
        <v>0.15</v>
      </c>
      <c r="G370">
        <v>0.14000000000000001</v>
      </c>
      <c r="H370">
        <v>0.02</v>
      </c>
      <c r="I370">
        <v>0.25</v>
      </c>
      <c r="J370">
        <v>0.2</v>
      </c>
      <c r="K370">
        <v>0.56999999999999995</v>
      </c>
      <c r="L370">
        <v>0.08</v>
      </c>
      <c r="M370">
        <v>0.37</v>
      </c>
      <c r="N370">
        <v>0.43</v>
      </c>
      <c r="O370">
        <v>0.33</v>
      </c>
      <c r="P370">
        <v>-0.02</v>
      </c>
      <c r="Q370">
        <v>-0.13</v>
      </c>
      <c r="R370">
        <v>0.13</v>
      </c>
      <c r="S370">
        <v>0.15</v>
      </c>
      <c r="T370">
        <v>0.74</v>
      </c>
      <c r="U370">
        <v>0</v>
      </c>
      <c r="V370">
        <v>-0.02</v>
      </c>
      <c r="W370">
        <v>-0.05</v>
      </c>
      <c r="X370">
        <v>0.02</v>
      </c>
      <c r="Y370">
        <v>0.54</v>
      </c>
      <c r="Z370">
        <v>0.53</v>
      </c>
      <c r="AA370">
        <v>0.56000000000000005</v>
      </c>
      <c r="AB370">
        <v>-0.39</v>
      </c>
      <c r="AC370">
        <f t="shared" si="20"/>
        <v>0.19015589264937374</v>
      </c>
      <c r="AD370">
        <f t="shared" si="21"/>
        <v>0.2174006883427553</v>
      </c>
      <c r="AE370">
        <f t="shared" si="23"/>
        <v>0.20006631575230371</v>
      </c>
      <c r="AF370">
        <f t="shared" si="22"/>
        <v>0.19904123519268369</v>
      </c>
      <c r="AG370">
        <v>7.1923406590372103</v>
      </c>
      <c r="AH370">
        <v>12.601638993568255</v>
      </c>
      <c r="AI370" t="e">
        <v>#N/A</v>
      </c>
    </row>
    <row r="371" spans="1:37">
      <c r="A371">
        <v>370</v>
      </c>
      <c r="B371">
        <v>2009</v>
      </c>
      <c r="C371">
        <v>9</v>
      </c>
      <c r="D371">
        <v>0.38</v>
      </c>
      <c r="E371">
        <v>0.5</v>
      </c>
      <c r="F371">
        <v>0.31</v>
      </c>
      <c r="G371">
        <v>0.45</v>
      </c>
      <c r="H371">
        <v>0.57999999999999996</v>
      </c>
      <c r="I371">
        <v>0.33</v>
      </c>
      <c r="J371">
        <v>0.31</v>
      </c>
      <c r="K371">
        <v>0.36</v>
      </c>
      <c r="L371">
        <v>0.3</v>
      </c>
      <c r="M371">
        <v>0.55000000000000004</v>
      </c>
      <c r="N371">
        <v>0.63</v>
      </c>
      <c r="O371">
        <v>0.51</v>
      </c>
      <c r="P371">
        <v>0.36</v>
      </c>
      <c r="Q371">
        <v>0.55000000000000004</v>
      </c>
      <c r="R371">
        <v>0.12</v>
      </c>
      <c r="S371">
        <v>0.22</v>
      </c>
      <c r="T371">
        <v>0.16</v>
      </c>
      <c r="U371">
        <v>0.24</v>
      </c>
      <c r="V371">
        <v>0.47</v>
      </c>
      <c r="W371">
        <v>0.8</v>
      </c>
      <c r="X371">
        <v>-0.06</v>
      </c>
      <c r="Y371">
        <v>-0.28000000000000003</v>
      </c>
      <c r="Z371">
        <v>0.02</v>
      </c>
      <c r="AA371">
        <v>-0.52</v>
      </c>
      <c r="AB371">
        <v>0.57999999999999996</v>
      </c>
      <c r="AC371">
        <f t="shared" si="20"/>
        <v>0.19128712137907608</v>
      </c>
      <c r="AD371">
        <f t="shared" si="21"/>
        <v>0.21916772386850661</v>
      </c>
      <c r="AE371">
        <f t="shared" si="23"/>
        <v>0.20007371721982881</v>
      </c>
      <c r="AF371">
        <f t="shared" si="22"/>
        <v>0.1991908173816539</v>
      </c>
      <c r="AG371" t="s">
        <v>13</v>
      </c>
    </row>
    <row r="372" spans="1:37">
      <c r="A372">
        <v>371</v>
      </c>
      <c r="B372">
        <v>2009</v>
      </c>
      <c r="C372">
        <v>10</v>
      </c>
      <c r="D372">
        <v>0.25</v>
      </c>
      <c r="E372">
        <v>0.13</v>
      </c>
      <c r="F372">
        <v>0.32</v>
      </c>
      <c r="G372">
        <v>0.22</v>
      </c>
      <c r="H372">
        <v>0.12</v>
      </c>
      <c r="I372">
        <v>0.33</v>
      </c>
      <c r="J372">
        <v>0.27</v>
      </c>
      <c r="K372">
        <v>0.15</v>
      </c>
      <c r="L372">
        <v>0.31</v>
      </c>
      <c r="M372">
        <v>0.34</v>
      </c>
      <c r="N372">
        <v>0.34</v>
      </c>
      <c r="O372">
        <v>0.34</v>
      </c>
      <c r="P372">
        <v>0.12</v>
      </c>
      <c r="Q372">
        <v>0.02</v>
      </c>
      <c r="R372">
        <v>0.26</v>
      </c>
      <c r="S372">
        <v>0.28000000000000003</v>
      </c>
      <c r="T372">
        <v>0.05</v>
      </c>
      <c r="U372">
        <v>0.34</v>
      </c>
      <c r="V372">
        <v>0.55000000000000004</v>
      </c>
      <c r="W372">
        <v>0.3</v>
      </c>
      <c r="X372">
        <v>0.94</v>
      </c>
      <c r="Y372">
        <v>0.17</v>
      </c>
      <c r="Z372">
        <v>0.08</v>
      </c>
      <c r="AA372">
        <v>0.24</v>
      </c>
      <c r="AB372">
        <v>-1.38</v>
      </c>
      <c r="AC372">
        <f t="shared" si="20"/>
        <v>0.19241835010877842</v>
      </c>
      <c r="AD372">
        <f t="shared" si="21"/>
        <v>0.22093855525572687</v>
      </c>
      <c r="AE372">
        <f t="shared" si="23"/>
        <v>0.2000552577950323</v>
      </c>
      <c r="AF372">
        <f t="shared" si="22"/>
        <v>0.1993198974595618</v>
      </c>
      <c r="AG372">
        <f t="array" ref="AG372:AJ376">LINEST(D2:D404,A2:A404^{1,2,3},,TRUE)</f>
        <v>-2.9421382728506487E-8</v>
      </c>
      <c r="AH372">
        <v>1.9727288667949413E-5</v>
      </c>
      <c r="AI372">
        <v>-2.5203312849381362E-3</v>
      </c>
      <c r="AJ372">
        <v>-7.7788226648296432E-2</v>
      </c>
    </row>
    <row r="373" spans="1:37">
      <c r="A373">
        <v>372</v>
      </c>
      <c r="B373">
        <v>2009</v>
      </c>
      <c r="C373">
        <v>11</v>
      </c>
      <c r="D373">
        <v>0.39</v>
      </c>
      <c r="E373">
        <v>0.47</v>
      </c>
      <c r="F373">
        <v>0.35</v>
      </c>
      <c r="G373">
        <v>0.32</v>
      </c>
      <c r="H373">
        <v>0.36</v>
      </c>
      <c r="I373">
        <v>0.28000000000000003</v>
      </c>
      <c r="J373">
        <v>0.47</v>
      </c>
      <c r="K373">
        <v>0.69</v>
      </c>
      <c r="L373">
        <v>0.39</v>
      </c>
      <c r="M373">
        <v>0.44</v>
      </c>
      <c r="N373">
        <v>0.44</v>
      </c>
      <c r="O373">
        <v>0.44</v>
      </c>
      <c r="P373">
        <v>0.27</v>
      </c>
      <c r="Q373">
        <v>0.34</v>
      </c>
      <c r="R373">
        <v>0.19</v>
      </c>
      <c r="S373">
        <v>0.46</v>
      </c>
      <c r="T373">
        <v>0.88</v>
      </c>
      <c r="U373">
        <v>0.35</v>
      </c>
      <c r="V373">
        <v>0.39</v>
      </c>
      <c r="W373">
        <v>0</v>
      </c>
      <c r="X373">
        <v>1.01</v>
      </c>
      <c r="Y373">
        <v>1.26</v>
      </c>
      <c r="Z373">
        <v>1.38</v>
      </c>
      <c r="AA373">
        <v>1.17</v>
      </c>
      <c r="AB373">
        <v>1.1200000000000001</v>
      </c>
      <c r="AC373">
        <f t="shared" si="20"/>
        <v>0.19354957883848076</v>
      </c>
      <c r="AD373">
        <f t="shared" si="21"/>
        <v>0.22271318250441602</v>
      </c>
      <c r="AE373">
        <f t="shared" si="23"/>
        <v>0.20001076094961778</v>
      </c>
      <c r="AF373">
        <f t="shared" si="22"/>
        <v>0.19942837943277325</v>
      </c>
      <c r="AG373">
        <v>7.0042375681829749E-9</v>
      </c>
      <c r="AH373">
        <v>4.3044786874994415E-6</v>
      </c>
      <c r="AI373">
        <v>7.4886429293177206E-4</v>
      </c>
      <c r="AJ373">
        <v>3.4977763009595798E-2</v>
      </c>
    </row>
    <row r="374" spans="1:37">
      <c r="A374">
        <v>373</v>
      </c>
      <c r="B374">
        <v>2009</v>
      </c>
      <c r="C374">
        <v>12</v>
      </c>
      <c r="D374">
        <v>0.21</v>
      </c>
      <c r="E374">
        <v>0.18</v>
      </c>
      <c r="F374">
        <v>0.22</v>
      </c>
      <c r="G374">
        <v>0.23</v>
      </c>
      <c r="H374">
        <v>0.15</v>
      </c>
      <c r="I374">
        <v>0.31</v>
      </c>
      <c r="J374">
        <v>0.18</v>
      </c>
      <c r="K374">
        <v>0.24</v>
      </c>
      <c r="L374">
        <v>0.17</v>
      </c>
      <c r="M374">
        <v>0.45</v>
      </c>
      <c r="N374">
        <v>0.42</v>
      </c>
      <c r="O374">
        <v>0.47</v>
      </c>
      <c r="P374">
        <v>0.11</v>
      </c>
      <c r="Q374">
        <v>0.03</v>
      </c>
      <c r="R374">
        <v>0.2</v>
      </c>
      <c r="S374">
        <v>0.06</v>
      </c>
      <c r="T374">
        <v>0.18</v>
      </c>
      <c r="U374">
        <v>0.02</v>
      </c>
      <c r="V374">
        <v>1.55</v>
      </c>
      <c r="W374">
        <v>0.96</v>
      </c>
      <c r="X374">
        <v>2.4900000000000002</v>
      </c>
      <c r="Y374">
        <v>0.06</v>
      </c>
      <c r="Z374">
        <v>0.21</v>
      </c>
      <c r="AA374">
        <v>-0.06</v>
      </c>
      <c r="AB374">
        <v>-1.35</v>
      </c>
      <c r="AC374">
        <f t="shared" si="20"/>
        <v>0.1946808075681831</v>
      </c>
      <c r="AD374">
        <f t="shared" si="21"/>
        <v>0.22449160561457418</v>
      </c>
      <c r="AE374">
        <f t="shared" si="23"/>
        <v>0.19994005015528926</v>
      </c>
      <c r="AF374">
        <f t="shared" si="22"/>
        <v>0.1995161677856061</v>
      </c>
      <c r="AG374">
        <v>0.39032081810016311</v>
      </c>
      <c r="AH374">
        <v>0.1739124986763341</v>
      </c>
      <c r="AI374" t="e">
        <v>#N/A</v>
      </c>
      <c r="AJ374" t="e">
        <v>#N/A</v>
      </c>
    </row>
    <row r="375" spans="1:37">
      <c r="A375">
        <v>374</v>
      </c>
      <c r="B375">
        <v>2010</v>
      </c>
      <c r="C375">
        <v>1</v>
      </c>
      <c r="D375">
        <v>0.55000000000000004</v>
      </c>
      <c r="E375">
        <v>0.75</v>
      </c>
      <c r="F375">
        <v>0.43</v>
      </c>
      <c r="G375">
        <v>0.67</v>
      </c>
      <c r="H375">
        <v>0.85</v>
      </c>
      <c r="I375">
        <v>0.5</v>
      </c>
      <c r="J375">
        <v>0.42</v>
      </c>
      <c r="K375">
        <v>0.55000000000000004</v>
      </c>
      <c r="L375">
        <v>0.38</v>
      </c>
      <c r="M375">
        <v>0.63</v>
      </c>
      <c r="N375">
        <v>0.65</v>
      </c>
      <c r="O375">
        <v>0.61</v>
      </c>
      <c r="P375">
        <v>0.65</v>
      </c>
      <c r="Q375">
        <v>0.86</v>
      </c>
      <c r="R375">
        <v>0.4</v>
      </c>
      <c r="S375">
        <v>0.36</v>
      </c>
      <c r="T375">
        <v>0.63</v>
      </c>
      <c r="U375">
        <v>0.28999999999999998</v>
      </c>
      <c r="V375">
        <v>1.46</v>
      </c>
      <c r="W375">
        <v>1.61</v>
      </c>
      <c r="X375">
        <v>1.22</v>
      </c>
      <c r="Y375">
        <v>0.64</v>
      </c>
      <c r="Z375">
        <v>0.98</v>
      </c>
      <c r="AA375">
        <v>0.38</v>
      </c>
      <c r="AB375">
        <v>-0.38</v>
      </c>
      <c r="AC375">
        <f t="shared" si="20"/>
        <v>0.19581203629788549</v>
      </c>
      <c r="AD375">
        <f t="shared" si="21"/>
        <v>0.22627382458620132</v>
      </c>
      <c r="AE375">
        <f t="shared" si="23"/>
        <v>0.19984294888375032</v>
      </c>
      <c r="AF375">
        <f t="shared" si="22"/>
        <v>0.19958316748032801</v>
      </c>
      <c r="AG375">
        <v>85.147517495275622</v>
      </c>
      <c r="AH375">
        <v>399</v>
      </c>
      <c r="AI375" t="e">
        <v>#N/A</v>
      </c>
      <c r="AJ375" t="e">
        <v>#N/A</v>
      </c>
    </row>
    <row r="376" spans="1:37">
      <c r="A376">
        <v>375</v>
      </c>
      <c r="B376">
        <v>2010</v>
      </c>
      <c r="C376">
        <v>2</v>
      </c>
      <c r="D376">
        <v>0.52</v>
      </c>
      <c r="E376">
        <v>0.68</v>
      </c>
      <c r="F376">
        <v>0.42</v>
      </c>
      <c r="G376">
        <v>0.56000000000000005</v>
      </c>
      <c r="H376">
        <v>0.66</v>
      </c>
      <c r="I376">
        <v>0.46</v>
      </c>
      <c r="J376">
        <v>0.48</v>
      </c>
      <c r="K376">
        <v>0.73</v>
      </c>
      <c r="L376">
        <v>0.39</v>
      </c>
      <c r="M376">
        <v>0.78</v>
      </c>
      <c r="N376">
        <v>0.94</v>
      </c>
      <c r="O376">
        <v>0.7</v>
      </c>
      <c r="P376">
        <v>0.4</v>
      </c>
      <c r="Q376">
        <v>0.52</v>
      </c>
      <c r="R376">
        <v>0.25</v>
      </c>
      <c r="S376">
        <v>0.36</v>
      </c>
      <c r="T376">
        <v>0.68</v>
      </c>
      <c r="U376">
        <v>0.27</v>
      </c>
      <c r="V376">
        <v>1.86</v>
      </c>
      <c r="W376">
        <v>1.55</v>
      </c>
      <c r="X376">
        <v>2.36</v>
      </c>
      <c r="Y376">
        <v>0.71</v>
      </c>
      <c r="Z376">
        <v>1.08</v>
      </c>
      <c r="AA376">
        <v>0.42</v>
      </c>
      <c r="AB376">
        <v>-1.87</v>
      </c>
      <c r="AC376">
        <f t="shared" si="20"/>
        <v>0.19694326502758783</v>
      </c>
      <c r="AD376">
        <f t="shared" si="21"/>
        <v>0.22805983941929736</v>
      </c>
      <c r="AE376">
        <f t="shared" si="23"/>
        <v>0.1997192806067043</v>
      </c>
      <c r="AF376">
        <f t="shared" si="22"/>
        <v>0.19962928395715696</v>
      </c>
      <c r="AG376">
        <v>7.7260023314629471</v>
      </c>
      <c r="AH376">
        <v>12.067977321142518</v>
      </c>
      <c r="AI376" t="e">
        <v>#N/A</v>
      </c>
      <c r="AJ376" t="e">
        <v>#N/A</v>
      </c>
    </row>
    <row r="377" spans="1:37">
      <c r="A377">
        <v>376</v>
      </c>
      <c r="B377">
        <v>2010</v>
      </c>
      <c r="C377">
        <v>3</v>
      </c>
      <c r="D377">
        <v>0.56000000000000005</v>
      </c>
      <c r="E377">
        <v>0.72</v>
      </c>
      <c r="F377">
        <v>0.46</v>
      </c>
      <c r="G377">
        <v>0.67</v>
      </c>
      <c r="H377">
        <v>0.75</v>
      </c>
      <c r="I377">
        <v>0.59</v>
      </c>
      <c r="J377">
        <v>0.44</v>
      </c>
      <c r="K377">
        <v>0.67</v>
      </c>
      <c r="L377">
        <v>0.37</v>
      </c>
      <c r="M377">
        <v>0.73</v>
      </c>
      <c r="N377">
        <v>0.77</v>
      </c>
      <c r="O377">
        <v>0.7</v>
      </c>
      <c r="P377">
        <v>0.63</v>
      </c>
      <c r="Q377">
        <v>0.72</v>
      </c>
      <c r="R377">
        <v>0.52</v>
      </c>
      <c r="S377">
        <v>0.3</v>
      </c>
      <c r="T377">
        <v>0.63</v>
      </c>
      <c r="U377">
        <v>0.22</v>
      </c>
      <c r="V377">
        <v>1.28</v>
      </c>
      <c r="W377">
        <v>0.82</v>
      </c>
      <c r="X377">
        <v>2.02</v>
      </c>
      <c r="Y377">
        <v>0.37</v>
      </c>
      <c r="Z377">
        <v>0.67</v>
      </c>
      <c r="AA377">
        <v>0.14000000000000001</v>
      </c>
      <c r="AB377">
        <v>0.42</v>
      </c>
      <c r="AC377">
        <f t="shared" si="20"/>
        <v>0.19807449375729017</v>
      </c>
      <c r="AD377">
        <f t="shared" si="21"/>
        <v>0.22984965011386235</v>
      </c>
      <c r="AE377">
        <f t="shared" si="23"/>
        <v>0.19956886879585545</v>
      </c>
      <c r="AF377">
        <f t="shared" si="22"/>
        <v>0.19965442313426224</v>
      </c>
    </row>
    <row r="378" spans="1:37">
      <c r="A378">
        <v>377</v>
      </c>
      <c r="B378">
        <v>2010</v>
      </c>
      <c r="C378">
        <v>4</v>
      </c>
      <c r="D378">
        <v>0.4</v>
      </c>
      <c r="E378">
        <v>0.48</v>
      </c>
      <c r="F378">
        <v>0.35</v>
      </c>
      <c r="G378">
        <v>0.61</v>
      </c>
      <c r="H378">
        <v>0.6</v>
      </c>
      <c r="I378">
        <v>0.61</v>
      </c>
      <c r="J378">
        <v>0.19</v>
      </c>
      <c r="K378">
        <v>0.25</v>
      </c>
      <c r="L378">
        <v>0.17</v>
      </c>
      <c r="M378">
        <v>0.65</v>
      </c>
      <c r="N378">
        <v>0.72</v>
      </c>
      <c r="O378">
        <v>0.61</v>
      </c>
      <c r="P378">
        <v>0.56999999999999995</v>
      </c>
      <c r="Q378">
        <v>0.56999999999999995</v>
      </c>
      <c r="R378">
        <v>0.56999999999999995</v>
      </c>
      <c r="S378">
        <v>-0.03</v>
      </c>
      <c r="T378">
        <v>-0.16</v>
      </c>
      <c r="U378">
        <v>0</v>
      </c>
      <c r="V378">
        <v>1.98</v>
      </c>
      <c r="W378">
        <v>1.86</v>
      </c>
      <c r="X378">
        <v>2.17</v>
      </c>
      <c r="Y378">
        <v>-0.68</v>
      </c>
      <c r="Z378">
        <v>-0.9</v>
      </c>
      <c r="AA378">
        <v>-0.51</v>
      </c>
      <c r="AB378">
        <v>0.59</v>
      </c>
      <c r="AC378">
        <f t="shared" si="20"/>
        <v>0.1992057224869925</v>
      </c>
      <c r="AD378">
        <f t="shared" si="21"/>
        <v>0.23164325666989632</v>
      </c>
      <c r="AE378">
        <f t="shared" si="23"/>
        <v>0.1993915369229069</v>
      </c>
      <c r="AF378">
        <f t="shared" si="22"/>
        <v>0.19965849140776276</v>
      </c>
      <c r="AG378" t="s">
        <v>14</v>
      </c>
    </row>
    <row r="379" spans="1:37">
      <c r="A379">
        <v>378</v>
      </c>
      <c r="B379">
        <v>2010</v>
      </c>
      <c r="C379">
        <v>5</v>
      </c>
      <c r="D379">
        <v>0.46</v>
      </c>
      <c r="E379">
        <v>0.54</v>
      </c>
      <c r="F379">
        <v>0.41</v>
      </c>
      <c r="G379">
        <v>0.65</v>
      </c>
      <c r="H379">
        <v>0.68</v>
      </c>
      <c r="I379">
        <v>0.62</v>
      </c>
      <c r="J379">
        <v>0.27</v>
      </c>
      <c r="K379">
        <v>0.26</v>
      </c>
      <c r="L379">
        <v>0.27</v>
      </c>
      <c r="M379">
        <v>0.71</v>
      </c>
      <c r="N379">
        <v>0.8</v>
      </c>
      <c r="O379">
        <v>0.67</v>
      </c>
      <c r="P379">
        <v>0.57999999999999996</v>
      </c>
      <c r="Q379">
        <v>0.63</v>
      </c>
      <c r="R379">
        <v>0.52</v>
      </c>
      <c r="S379">
        <v>0.06</v>
      </c>
      <c r="T379">
        <v>-0.15</v>
      </c>
      <c r="U379">
        <v>0.12</v>
      </c>
      <c r="V379">
        <v>2.08</v>
      </c>
      <c r="W379">
        <v>2</v>
      </c>
      <c r="X379">
        <v>2.21</v>
      </c>
      <c r="Y379">
        <v>-0.81</v>
      </c>
      <c r="Z379">
        <v>-0.78</v>
      </c>
      <c r="AA379">
        <v>-0.84</v>
      </c>
      <c r="AB379">
        <v>-0.6</v>
      </c>
      <c r="AC379">
        <f t="shared" si="20"/>
        <v>0.20033695121669484</v>
      </c>
      <c r="AD379">
        <f t="shared" si="21"/>
        <v>0.23344065908739919</v>
      </c>
      <c r="AE379">
        <f t="shared" si="23"/>
        <v>0.19918710845956178</v>
      </c>
      <c r="AF379">
        <f t="shared" si="22"/>
        <v>0.19964139565172795</v>
      </c>
      <c r="AG379">
        <f t="array" ref="AG379:AK383">LINEST(D2:D404,A2:A404^{1,2,3,4},,TRUE)</f>
        <v>1.9914605105894888E-11</v>
      </c>
      <c r="AH379">
        <v>-4.5512383654070124E-8</v>
      </c>
      <c r="AI379">
        <v>2.390981377610507E-5</v>
      </c>
      <c r="AJ379">
        <v>-2.896917025099604E-3</v>
      </c>
      <c r="AK379">
        <v>-7.0096382249353412E-2</v>
      </c>
    </row>
    <row r="380" spans="1:37">
      <c r="A380">
        <v>379</v>
      </c>
      <c r="B380">
        <v>2010</v>
      </c>
      <c r="C380">
        <v>6</v>
      </c>
      <c r="D380">
        <v>0.39</v>
      </c>
      <c r="E380">
        <v>0.33</v>
      </c>
      <c r="F380">
        <v>0.42</v>
      </c>
      <c r="G380">
        <v>0.49</v>
      </c>
      <c r="H380">
        <v>0.53</v>
      </c>
      <c r="I380">
        <v>0.45</v>
      </c>
      <c r="J380">
        <v>0.28999999999999998</v>
      </c>
      <c r="K380">
        <v>-0.05</v>
      </c>
      <c r="L380">
        <v>0.4</v>
      </c>
      <c r="M380">
        <v>0.48</v>
      </c>
      <c r="N380">
        <v>0.6</v>
      </c>
      <c r="O380">
        <v>0.41</v>
      </c>
      <c r="P380">
        <v>0.51</v>
      </c>
      <c r="Q380">
        <v>0.53</v>
      </c>
      <c r="R380">
        <v>0.48</v>
      </c>
      <c r="S380">
        <v>0.17</v>
      </c>
      <c r="T380">
        <v>-0.66</v>
      </c>
      <c r="U380">
        <v>0.39</v>
      </c>
      <c r="V380">
        <v>0.55000000000000004</v>
      </c>
      <c r="W380">
        <v>0.23</v>
      </c>
      <c r="X380">
        <v>1.06</v>
      </c>
      <c r="Y380">
        <v>-1.38</v>
      </c>
      <c r="Z380">
        <v>-2.19</v>
      </c>
      <c r="AA380">
        <v>-0.74</v>
      </c>
      <c r="AB380">
        <v>0.47</v>
      </c>
      <c r="AC380">
        <f t="shared" si="20"/>
        <v>0.20146817994639718</v>
      </c>
      <c r="AD380">
        <f t="shared" si="21"/>
        <v>0.23524185736637102</v>
      </c>
      <c r="AE380">
        <f t="shared" si="23"/>
        <v>0.19895540687752478</v>
      </c>
      <c r="AF380">
        <f t="shared" si="22"/>
        <v>0.19960304321817834</v>
      </c>
      <c r="AG380">
        <v>6.9058483933021773E-11</v>
      </c>
      <c r="AH380">
        <v>5.6238147150912308E-8</v>
      </c>
      <c r="AI380">
        <v>1.5130547072424643E-5</v>
      </c>
      <c r="AJ380">
        <v>1.5058082739393933E-3</v>
      </c>
      <c r="AK380">
        <v>4.4019581894540957E-2</v>
      </c>
    </row>
    <row r="381" spans="1:37">
      <c r="A381">
        <v>380</v>
      </c>
      <c r="B381">
        <v>2010</v>
      </c>
      <c r="C381">
        <v>7</v>
      </c>
      <c r="D381">
        <v>0.42</v>
      </c>
      <c r="E381">
        <v>0.37</v>
      </c>
      <c r="F381">
        <v>0.44</v>
      </c>
      <c r="G381">
        <v>0.56000000000000005</v>
      </c>
      <c r="H381">
        <v>0.69</v>
      </c>
      <c r="I381">
        <v>0.43</v>
      </c>
      <c r="J381">
        <v>0.28000000000000003</v>
      </c>
      <c r="K381">
        <v>-0.26</v>
      </c>
      <c r="L381">
        <v>0.46</v>
      </c>
      <c r="M381">
        <v>0.37</v>
      </c>
      <c r="N381">
        <v>0.44</v>
      </c>
      <c r="O381">
        <v>0.33</v>
      </c>
      <c r="P381">
        <v>0.69</v>
      </c>
      <c r="Q381">
        <v>0.83</v>
      </c>
      <c r="R381">
        <v>0.52</v>
      </c>
      <c r="S381">
        <v>0.19</v>
      </c>
      <c r="T381">
        <v>-0.98</v>
      </c>
      <c r="U381">
        <v>0.5</v>
      </c>
      <c r="V381">
        <v>0.7</v>
      </c>
      <c r="W381">
        <v>1.04</v>
      </c>
      <c r="X381">
        <v>0.14000000000000001</v>
      </c>
      <c r="Y381">
        <v>-1.63</v>
      </c>
      <c r="Z381">
        <v>-2.75</v>
      </c>
      <c r="AA381">
        <v>-0.74</v>
      </c>
      <c r="AB381">
        <v>0.57999999999999996</v>
      </c>
      <c r="AC381">
        <f t="shared" si="20"/>
        <v>0.20259940867609952</v>
      </c>
      <c r="AD381">
        <f t="shared" si="21"/>
        <v>0.23704685150681179</v>
      </c>
      <c r="AE381">
        <f t="shared" si="23"/>
        <v>0.19869625564849924</v>
      </c>
      <c r="AF381">
        <f t="shared" si="22"/>
        <v>0.19954334193708562</v>
      </c>
      <c r="AG381">
        <v>0.39044817922296854</v>
      </c>
      <c r="AH381">
        <v>0.17411265585481436</v>
      </c>
      <c r="AI381" t="e">
        <v>#N/A</v>
      </c>
      <c r="AJ381" t="e">
        <v>#N/A</v>
      </c>
      <c r="AK381" t="e">
        <v>#N/A</v>
      </c>
    </row>
    <row r="382" spans="1:37">
      <c r="A382">
        <v>381</v>
      </c>
      <c r="B382">
        <v>2010</v>
      </c>
      <c r="C382">
        <v>8</v>
      </c>
      <c r="D382">
        <v>0.44</v>
      </c>
      <c r="E382">
        <v>0.47</v>
      </c>
      <c r="F382">
        <v>0.42</v>
      </c>
      <c r="G382">
        <v>0.57999999999999996</v>
      </c>
      <c r="H382">
        <v>0.7</v>
      </c>
      <c r="I382">
        <v>0.46</v>
      </c>
      <c r="J382">
        <v>0.3</v>
      </c>
      <c r="K382">
        <v>0.03</v>
      </c>
      <c r="L382">
        <v>0.39</v>
      </c>
      <c r="M382">
        <v>0.32</v>
      </c>
      <c r="N382">
        <v>0.45</v>
      </c>
      <c r="O382">
        <v>0.25</v>
      </c>
      <c r="P382">
        <v>0.75</v>
      </c>
      <c r="Q382">
        <v>0.83</v>
      </c>
      <c r="R382">
        <v>0.66</v>
      </c>
      <c r="S382">
        <v>0.24</v>
      </c>
      <c r="T382">
        <v>-0.43</v>
      </c>
      <c r="U382">
        <v>0.42</v>
      </c>
      <c r="V382">
        <v>0.92</v>
      </c>
      <c r="W382">
        <v>0.94</v>
      </c>
      <c r="X382">
        <v>0.88</v>
      </c>
      <c r="Y382">
        <v>-1.01</v>
      </c>
      <c r="Z382">
        <v>-1.59</v>
      </c>
      <c r="AA382">
        <v>-0.56000000000000005</v>
      </c>
      <c r="AB382">
        <v>0.91</v>
      </c>
      <c r="AC382">
        <f t="shared" si="20"/>
        <v>0.20373063740580191</v>
      </c>
      <c r="AD382">
        <f t="shared" si="21"/>
        <v>0.23885564150872157</v>
      </c>
      <c r="AE382">
        <f t="shared" si="23"/>
        <v>0.19840947824418853</v>
      </c>
      <c r="AF382">
        <f t="shared" si="22"/>
        <v>0.19946220011637045</v>
      </c>
      <c r="AG382">
        <v>63.734685892926244</v>
      </c>
      <c r="AH382">
        <v>398</v>
      </c>
      <c r="AI382" t="e">
        <v>#N/A</v>
      </c>
      <c r="AJ382" t="e">
        <v>#N/A</v>
      </c>
      <c r="AK382" t="e">
        <v>#N/A</v>
      </c>
    </row>
    <row r="383" spans="1:37">
      <c r="A383">
        <v>382</v>
      </c>
      <c r="B383">
        <v>2010</v>
      </c>
      <c r="C383">
        <v>9</v>
      </c>
      <c r="D383">
        <v>0.48</v>
      </c>
      <c r="E383">
        <v>0.47</v>
      </c>
      <c r="F383">
        <v>0.49</v>
      </c>
      <c r="G383">
        <v>0.41</v>
      </c>
      <c r="H383">
        <v>0.47</v>
      </c>
      <c r="I383">
        <v>0.36</v>
      </c>
      <c r="J383">
        <v>0.55000000000000004</v>
      </c>
      <c r="K383">
        <v>0.46</v>
      </c>
      <c r="L383">
        <v>0.57999999999999996</v>
      </c>
      <c r="M383">
        <v>0.23</v>
      </c>
      <c r="N383">
        <v>0.4</v>
      </c>
      <c r="O383">
        <v>0.14000000000000001</v>
      </c>
      <c r="P383">
        <v>0.56999999999999995</v>
      </c>
      <c r="Q383">
        <v>0.56000000000000005</v>
      </c>
      <c r="R383">
        <v>0.57999999999999996</v>
      </c>
      <c r="S383">
        <v>0.66</v>
      </c>
      <c r="T383">
        <v>0.33</v>
      </c>
      <c r="U383">
        <v>0.75</v>
      </c>
      <c r="V383">
        <v>0.68</v>
      </c>
      <c r="W383">
        <v>0.43</v>
      </c>
      <c r="X383">
        <v>1.08</v>
      </c>
      <c r="Y383">
        <v>0.51</v>
      </c>
      <c r="Z383">
        <v>0.22</v>
      </c>
      <c r="AA383">
        <v>0.74</v>
      </c>
      <c r="AB383">
        <v>0.61</v>
      </c>
      <c r="AC383">
        <f t="shared" si="20"/>
        <v>0.20486186613550425</v>
      </c>
      <c r="AD383">
        <f t="shared" si="21"/>
        <v>0.24066822737210028</v>
      </c>
      <c r="AE383">
        <f t="shared" si="23"/>
        <v>0.19809489813629577</v>
      </c>
      <c r="AF383">
        <f t="shared" si="22"/>
        <v>0.19935952654190481</v>
      </c>
      <c r="AG383">
        <v>7.7285233149362913</v>
      </c>
      <c r="AH383">
        <v>12.065456337669174</v>
      </c>
      <c r="AI383" t="e">
        <v>#N/A</v>
      </c>
      <c r="AJ383" t="e">
        <v>#N/A</v>
      </c>
      <c r="AK383" t="e">
        <v>#N/A</v>
      </c>
    </row>
    <row r="384" spans="1:37">
      <c r="A384">
        <v>383</v>
      </c>
      <c r="B384">
        <v>2010</v>
      </c>
      <c r="C384">
        <v>10</v>
      </c>
      <c r="D384">
        <v>0.31</v>
      </c>
      <c r="E384">
        <v>0.39</v>
      </c>
      <c r="F384">
        <v>0.26</v>
      </c>
      <c r="G384">
        <v>0.26</v>
      </c>
      <c r="H384">
        <v>0.45</v>
      </c>
      <c r="I384">
        <v>0.08</v>
      </c>
      <c r="J384">
        <v>0.36</v>
      </c>
      <c r="K384">
        <v>0.28999999999999998</v>
      </c>
      <c r="L384">
        <v>0.39</v>
      </c>
      <c r="M384">
        <v>0.11</v>
      </c>
      <c r="N384">
        <v>0.31</v>
      </c>
      <c r="O384">
        <v>0.01</v>
      </c>
      <c r="P384">
        <v>0.35</v>
      </c>
      <c r="Q384">
        <v>0.49</v>
      </c>
      <c r="R384">
        <v>0.16</v>
      </c>
      <c r="S384">
        <v>0.49</v>
      </c>
      <c r="T384">
        <v>0.27</v>
      </c>
      <c r="U384">
        <v>0.55000000000000004</v>
      </c>
      <c r="V384">
        <v>1.05</v>
      </c>
      <c r="W384">
        <v>0.96</v>
      </c>
      <c r="X384">
        <v>1.2</v>
      </c>
      <c r="Y384">
        <v>0.57999999999999996</v>
      </c>
      <c r="Z384">
        <v>0.56000000000000005</v>
      </c>
      <c r="AA384">
        <v>0.6</v>
      </c>
      <c r="AB384">
        <v>0.66</v>
      </c>
      <c r="AC384">
        <f t="shared" si="20"/>
        <v>0.20599309486520659</v>
      </c>
      <c r="AD384">
        <f t="shared" si="21"/>
        <v>0.24248460909694788</v>
      </c>
      <c r="AE384">
        <f t="shared" si="23"/>
        <v>0.19775233879652565</v>
      </c>
      <c r="AF384">
        <f t="shared" si="22"/>
        <v>0.19923523047751079</v>
      </c>
    </row>
    <row r="385" spans="1:32">
      <c r="A385">
        <v>384</v>
      </c>
      <c r="B385">
        <v>2010</v>
      </c>
      <c r="C385">
        <v>11</v>
      </c>
      <c r="D385">
        <v>0.27</v>
      </c>
      <c r="E385">
        <v>0.42</v>
      </c>
      <c r="F385">
        <v>0.19</v>
      </c>
      <c r="G385">
        <v>0.37</v>
      </c>
      <c r="H385">
        <v>0.74</v>
      </c>
      <c r="I385">
        <v>0.02</v>
      </c>
      <c r="J385">
        <v>0.17</v>
      </c>
      <c r="K385">
        <v>-0.22</v>
      </c>
      <c r="L385">
        <v>0.3</v>
      </c>
      <c r="M385">
        <v>-0.12</v>
      </c>
      <c r="N385">
        <v>0.06</v>
      </c>
      <c r="O385">
        <v>-0.21</v>
      </c>
      <c r="P385">
        <v>0.63</v>
      </c>
      <c r="Q385">
        <v>0.94</v>
      </c>
      <c r="R385">
        <v>0.24</v>
      </c>
      <c r="S385">
        <v>0.32</v>
      </c>
      <c r="T385">
        <v>-0.37</v>
      </c>
      <c r="U385">
        <v>0.51</v>
      </c>
      <c r="V385">
        <v>0.73</v>
      </c>
      <c r="W385">
        <v>1.01</v>
      </c>
      <c r="X385">
        <v>0.27</v>
      </c>
      <c r="Y385">
        <v>-0.45</v>
      </c>
      <c r="Z385">
        <v>-0.72</v>
      </c>
      <c r="AA385">
        <v>-0.23</v>
      </c>
      <c r="AB385">
        <v>0.12</v>
      </c>
      <c r="AC385">
        <f t="shared" si="20"/>
        <v>0.20712432359490893</v>
      </c>
      <c r="AD385">
        <f t="shared" si="21"/>
        <v>0.2443047866832645</v>
      </c>
      <c r="AE385">
        <f t="shared" si="23"/>
        <v>0.1973816236965813</v>
      </c>
      <c r="AF385">
        <f t="shared" si="22"/>
        <v>0.1990892216649614</v>
      </c>
    </row>
    <row r="386" spans="1:32">
      <c r="A386">
        <v>385</v>
      </c>
      <c r="B386">
        <v>2010</v>
      </c>
      <c r="C386">
        <v>12</v>
      </c>
      <c r="D386">
        <v>0.18</v>
      </c>
      <c r="E386">
        <v>0.28000000000000003</v>
      </c>
      <c r="F386">
        <v>0.13</v>
      </c>
      <c r="G386">
        <v>0.22</v>
      </c>
      <c r="H386">
        <v>0.42</v>
      </c>
      <c r="I386">
        <v>0.03</v>
      </c>
      <c r="J386">
        <v>0.14000000000000001</v>
      </c>
      <c r="K386">
        <v>-0.01</v>
      </c>
      <c r="L386">
        <v>0.19</v>
      </c>
      <c r="M386">
        <v>-0.24</v>
      </c>
      <c r="N386">
        <v>-0.01</v>
      </c>
      <c r="O386">
        <v>-0.35</v>
      </c>
      <c r="P386">
        <v>0.45</v>
      </c>
      <c r="Q386">
        <v>0.55000000000000004</v>
      </c>
      <c r="R386">
        <v>0.33</v>
      </c>
      <c r="S386">
        <v>0.36</v>
      </c>
      <c r="T386">
        <v>0.04</v>
      </c>
      <c r="U386">
        <v>0.44</v>
      </c>
      <c r="V386">
        <v>0.96</v>
      </c>
      <c r="W386">
        <v>0.9</v>
      </c>
      <c r="X386">
        <v>1.07</v>
      </c>
      <c r="Y386">
        <v>-0.34</v>
      </c>
      <c r="Z386">
        <v>-0.23</v>
      </c>
      <c r="AA386">
        <v>-0.43</v>
      </c>
      <c r="AB386">
        <v>-0.37</v>
      </c>
      <c r="AC386">
        <f t="shared" si="20"/>
        <v>0.20825555232461126</v>
      </c>
      <c r="AD386">
        <f t="shared" si="21"/>
        <v>0.24612876013105003</v>
      </c>
      <c r="AE386">
        <f t="shared" si="23"/>
        <v>0.19698257630816651</v>
      </c>
      <c r="AF386">
        <f t="shared" si="22"/>
        <v>0.19892141032398147</v>
      </c>
    </row>
    <row r="387" spans="1:32">
      <c r="A387">
        <v>386</v>
      </c>
      <c r="B387">
        <v>2011</v>
      </c>
      <c r="C387">
        <v>1</v>
      </c>
      <c r="D387">
        <v>0</v>
      </c>
      <c r="E387">
        <v>-0.02</v>
      </c>
      <c r="F387">
        <v>0</v>
      </c>
      <c r="G387">
        <v>-0.05</v>
      </c>
      <c r="H387">
        <v>-0.09</v>
      </c>
      <c r="I387">
        <v>-0.02</v>
      </c>
      <c r="J387">
        <v>0.04</v>
      </c>
      <c r="K387">
        <v>0.12</v>
      </c>
      <c r="L387">
        <v>0.02</v>
      </c>
      <c r="M387">
        <v>-0.39</v>
      </c>
      <c r="N387">
        <v>-0.16</v>
      </c>
      <c r="O387">
        <v>-0.52</v>
      </c>
      <c r="P387">
        <v>0.12</v>
      </c>
      <c r="Q387">
        <v>-0.08</v>
      </c>
      <c r="R387">
        <v>0.38</v>
      </c>
      <c r="S387">
        <v>0.28000000000000003</v>
      </c>
      <c r="T387">
        <v>0.39</v>
      </c>
      <c r="U387">
        <v>0.25</v>
      </c>
      <c r="V387">
        <v>1.57</v>
      </c>
      <c r="W387">
        <v>1.55</v>
      </c>
      <c r="X387">
        <v>1.6</v>
      </c>
      <c r="Y387">
        <v>-0.2</v>
      </c>
      <c r="Z387">
        <v>0.26</v>
      </c>
      <c r="AA387">
        <v>-0.56999999999999995</v>
      </c>
      <c r="AB387">
        <v>-1.1299999999999999</v>
      </c>
      <c r="AC387">
        <f t="shared" ref="AC387:AC404" si="24">$AH$360 + $AG$360*A387</f>
        <v>0.2093867810543136</v>
      </c>
      <c r="AD387">
        <f t="shared" ref="AD387:AD404" si="25">$AI$366 + $AH$366*A387 + $AG$366*A387^2</f>
        <v>0.24795652944030452</v>
      </c>
      <c r="AE387">
        <f t="shared" si="23"/>
        <v>0.19655502010298442</v>
      </c>
      <c r="AF387">
        <f t="shared" ref="AF387:AF404" si="26">$AK$379 + $AJ$379*A387 + $AI$379*A387^2 + $AH$379*A387^3 + $AG$379*A387^4</f>
        <v>0.19873170715224298</v>
      </c>
    </row>
    <row r="388" spans="1:32">
      <c r="A388">
        <v>387</v>
      </c>
      <c r="B388">
        <v>2011</v>
      </c>
      <c r="C388">
        <v>2</v>
      </c>
      <c r="D388">
        <v>-0.01</v>
      </c>
      <c r="E388">
        <v>-0.15</v>
      </c>
      <c r="F388">
        <v>7.0000000000000007E-2</v>
      </c>
      <c r="G388">
        <v>-0.04</v>
      </c>
      <c r="H388">
        <v>-0.16</v>
      </c>
      <c r="I388">
        <v>0.08</v>
      </c>
      <c r="J388">
        <v>0.01</v>
      </c>
      <c r="K388">
        <v>-0.11</v>
      </c>
      <c r="L388">
        <v>0.05</v>
      </c>
      <c r="M388">
        <v>-0.35</v>
      </c>
      <c r="N388">
        <v>-0.15</v>
      </c>
      <c r="O388">
        <v>-0.45</v>
      </c>
      <c r="P388">
        <v>7.0000000000000007E-2</v>
      </c>
      <c r="Q388">
        <v>-0.24</v>
      </c>
      <c r="R388">
        <v>0.47</v>
      </c>
      <c r="S388">
        <v>0.25</v>
      </c>
      <c r="T388">
        <v>0.12</v>
      </c>
      <c r="U388">
        <v>0.28999999999999998</v>
      </c>
      <c r="V388">
        <v>-0.16</v>
      </c>
      <c r="W388">
        <v>-0.81</v>
      </c>
      <c r="X388">
        <v>0.88</v>
      </c>
      <c r="Y388">
        <v>-0.15</v>
      </c>
      <c r="Z388">
        <v>0.2</v>
      </c>
      <c r="AA388">
        <v>-0.42</v>
      </c>
      <c r="AB388">
        <v>-0.24</v>
      </c>
      <c r="AC388">
        <f t="shared" si="24"/>
        <v>0.21051800978401594</v>
      </c>
      <c r="AD388">
        <f t="shared" si="25"/>
        <v>0.24978809461102797</v>
      </c>
      <c r="AE388">
        <f t="shared" ref="AE388:AE404" si="27">$AJ$372 + $AI$372*A388 + $AH$372*A388^2 + $AG$372*A388^3</f>
        <v>0.19609877855273927</v>
      </c>
      <c r="AF388">
        <f t="shared" si="26"/>
        <v>0.19852002332537177</v>
      </c>
    </row>
    <row r="389" spans="1:32">
      <c r="A389">
        <v>388</v>
      </c>
      <c r="B389">
        <v>2011</v>
      </c>
      <c r="C389">
        <v>3</v>
      </c>
      <c r="D389">
        <v>-0.1</v>
      </c>
      <c r="E389">
        <v>-0.06</v>
      </c>
      <c r="F389">
        <v>-0.12</v>
      </c>
      <c r="G389">
        <v>-7.0000000000000007E-2</v>
      </c>
      <c r="H389">
        <v>-0.06</v>
      </c>
      <c r="I389">
        <v>-0.08</v>
      </c>
      <c r="J389">
        <v>-0.13</v>
      </c>
      <c r="K389">
        <v>-7.0000000000000007E-2</v>
      </c>
      <c r="L389">
        <v>-0.15</v>
      </c>
      <c r="M389">
        <v>-0.35</v>
      </c>
      <c r="N389">
        <v>-0.28000000000000003</v>
      </c>
      <c r="O389">
        <v>-0.38</v>
      </c>
      <c r="P389">
        <v>0.05</v>
      </c>
      <c r="Q389">
        <v>-0.01</v>
      </c>
      <c r="R389">
        <v>0.13</v>
      </c>
      <c r="S389">
        <v>0</v>
      </c>
      <c r="T389">
        <v>0.15</v>
      </c>
      <c r="U389">
        <v>-0.04</v>
      </c>
      <c r="V389">
        <v>0.89</v>
      </c>
      <c r="W389">
        <v>0.84</v>
      </c>
      <c r="X389">
        <v>0.99</v>
      </c>
      <c r="Y389">
        <v>0.26</v>
      </c>
      <c r="Z389">
        <v>0.52</v>
      </c>
      <c r="AA389">
        <v>0.06</v>
      </c>
      <c r="AB389">
        <v>0</v>
      </c>
      <c r="AC389">
        <f t="shared" si="24"/>
        <v>0.21164923851371834</v>
      </c>
      <c r="AD389">
        <f t="shared" si="25"/>
        <v>0.25162345564322031</v>
      </c>
      <c r="AE389">
        <f t="shared" si="27"/>
        <v>0.19561367512913441</v>
      </c>
      <c r="AF389">
        <f t="shared" si="26"/>
        <v>0.19828627049694258</v>
      </c>
    </row>
    <row r="390" spans="1:32">
      <c r="A390">
        <v>389</v>
      </c>
      <c r="B390">
        <v>2011</v>
      </c>
      <c r="C390">
        <v>4</v>
      </c>
      <c r="D390">
        <v>0.12</v>
      </c>
      <c r="E390">
        <v>0.23</v>
      </c>
      <c r="F390">
        <v>0.05</v>
      </c>
      <c r="G390">
        <v>0.2</v>
      </c>
      <c r="H390">
        <v>0.3</v>
      </c>
      <c r="I390">
        <v>0.09</v>
      </c>
      <c r="J390">
        <v>0.04</v>
      </c>
      <c r="K390">
        <v>0.09</v>
      </c>
      <c r="L390">
        <v>0.02</v>
      </c>
      <c r="M390">
        <v>-0.23</v>
      </c>
      <c r="N390">
        <v>-0.12</v>
      </c>
      <c r="O390">
        <v>-0.28999999999999998</v>
      </c>
      <c r="P390">
        <v>0.39</v>
      </c>
      <c r="Q390">
        <v>0.44</v>
      </c>
      <c r="R390">
        <v>0.33</v>
      </c>
      <c r="S390">
        <v>0.21</v>
      </c>
      <c r="T390">
        <v>0.28000000000000003</v>
      </c>
      <c r="U390">
        <v>0.19</v>
      </c>
      <c r="V390">
        <v>0.96</v>
      </c>
      <c r="W390">
        <v>0.84</v>
      </c>
      <c r="X390">
        <v>1.17</v>
      </c>
      <c r="Y390">
        <v>0.39</v>
      </c>
      <c r="Z390">
        <v>0.91</v>
      </c>
      <c r="AA390">
        <v>-0.01</v>
      </c>
      <c r="AB390">
        <v>0.04</v>
      </c>
      <c r="AC390">
        <f t="shared" si="24"/>
        <v>0.21278046724342067</v>
      </c>
      <c r="AD390">
        <f t="shared" si="25"/>
        <v>0.25346261253688163</v>
      </c>
      <c r="AE390">
        <f t="shared" si="27"/>
        <v>0.19509953330387342</v>
      </c>
      <c r="AF390">
        <f t="shared" si="26"/>
        <v>0.19803036079848052</v>
      </c>
    </row>
    <row r="391" spans="1:32">
      <c r="A391">
        <v>390</v>
      </c>
      <c r="B391">
        <v>2011</v>
      </c>
      <c r="C391">
        <v>5</v>
      </c>
      <c r="D391">
        <v>0.14000000000000001</v>
      </c>
      <c r="E391">
        <v>0.13</v>
      </c>
      <c r="F391">
        <v>0.14000000000000001</v>
      </c>
      <c r="G391">
        <v>0.15</v>
      </c>
      <c r="H391">
        <v>0.21</v>
      </c>
      <c r="I391">
        <v>0.09</v>
      </c>
      <c r="J391">
        <v>0.12</v>
      </c>
      <c r="K391">
        <v>-0.04</v>
      </c>
      <c r="L391">
        <v>0.18</v>
      </c>
      <c r="M391">
        <v>-0.04</v>
      </c>
      <c r="N391">
        <v>0.1</v>
      </c>
      <c r="O391">
        <v>-0.11</v>
      </c>
      <c r="P391">
        <v>0.23</v>
      </c>
      <c r="Q391">
        <v>0.25</v>
      </c>
      <c r="R391">
        <v>0.2</v>
      </c>
      <c r="S391">
        <v>0.23</v>
      </c>
      <c r="T391">
        <v>-0.16</v>
      </c>
      <c r="U391">
        <v>0.33</v>
      </c>
      <c r="V391">
        <v>1.02</v>
      </c>
      <c r="W391">
        <v>0.94</v>
      </c>
      <c r="X391">
        <v>1.1399999999999999</v>
      </c>
      <c r="Y391">
        <v>-0.11</v>
      </c>
      <c r="Z391">
        <v>-0.16</v>
      </c>
      <c r="AA391">
        <v>-0.06</v>
      </c>
      <c r="AB391">
        <v>-0.56999999999999995</v>
      </c>
      <c r="AC391">
        <f t="shared" si="24"/>
        <v>0.21391169597312301</v>
      </c>
      <c r="AD391">
        <f t="shared" si="25"/>
        <v>0.25530556529201198</v>
      </c>
      <c r="AE391">
        <f t="shared" si="27"/>
        <v>0.19455617654866009</v>
      </c>
      <c r="AF391">
        <f t="shared" si="26"/>
        <v>0.19775220683946232</v>
      </c>
    </row>
    <row r="392" spans="1:32">
      <c r="A392">
        <v>391</v>
      </c>
      <c r="B392">
        <v>2011</v>
      </c>
      <c r="C392">
        <v>6</v>
      </c>
      <c r="D392">
        <v>0.32</v>
      </c>
      <c r="E392">
        <v>0.36</v>
      </c>
      <c r="F392">
        <v>0.3</v>
      </c>
      <c r="G392">
        <v>0.38</v>
      </c>
      <c r="H392">
        <v>0.49</v>
      </c>
      <c r="I392">
        <v>0.28000000000000003</v>
      </c>
      <c r="J392">
        <v>0.25</v>
      </c>
      <c r="K392">
        <v>0.08</v>
      </c>
      <c r="L392">
        <v>0.31</v>
      </c>
      <c r="M392">
        <v>0.24</v>
      </c>
      <c r="N392">
        <v>0.39</v>
      </c>
      <c r="O392">
        <v>0.15</v>
      </c>
      <c r="P392">
        <v>0.42</v>
      </c>
      <c r="Q392">
        <v>0.51</v>
      </c>
      <c r="R392">
        <v>0.31</v>
      </c>
      <c r="S392">
        <v>0.3</v>
      </c>
      <c r="T392">
        <v>-0.12</v>
      </c>
      <c r="U392">
        <v>0.42</v>
      </c>
      <c r="V392">
        <v>0.87</v>
      </c>
      <c r="W392">
        <v>0.83</v>
      </c>
      <c r="X392">
        <v>0.94</v>
      </c>
      <c r="Y392">
        <v>-0.08</v>
      </c>
      <c r="Z392">
        <v>-0.63</v>
      </c>
      <c r="AA392">
        <v>0.36</v>
      </c>
      <c r="AB392">
        <v>0.25</v>
      </c>
      <c r="AC392">
        <f t="shared" si="24"/>
        <v>0.21504292470282535</v>
      </c>
      <c r="AD392">
        <f t="shared" si="25"/>
        <v>0.25715231390861115</v>
      </c>
      <c r="AE392">
        <f t="shared" si="27"/>
        <v>0.19398342833519755</v>
      </c>
      <c r="AF392">
        <f t="shared" si="26"/>
        <v>0.19745172170731373</v>
      </c>
    </row>
    <row r="393" spans="1:32">
      <c r="A393">
        <v>392</v>
      </c>
      <c r="B393">
        <v>2011</v>
      </c>
      <c r="C393">
        <v>7</v>
      </c>
      <c r="D393">
        <v>0.38</v>
      </c>
      <c r="E393">
        <v>0.49</v>
      </c>
      <c r="F393">
        <v>0.32</v>
      </c>
      <c r="G393">
        <v>0.35</v>
      </c>
      <c r="H393">
        <v>0.43</v>
      </c>
      <c r="I393">
        <v>0.27</v>
      </c>
      <c r="J393">
        <v>0.41</v>
      </c>
      <c r="K393">
        <v>0.6</v>
      </c>
      <c r="L393">
        <v>0.35</v>
      </c>
      <c r="M393">
        <v>0.22</v>
      </c>
      <c r="N393">
        <v>0.36</v>
      </c>
      <c r="O393">
        <v>0.15</v>
      </c>
      <c r="P393">
        <v>0.42</v>
      </c>
      <c r="Q393">
        <v>0.44</v>
      </c>
      <c r="R393">
        <v>0.4</v>
      </c>
      <c r="S393">
        <v>0.5</v>
      </c>
      <c r="T393">
        <v>0.82</v>
      </c>
      <c r="U393">
        <v>0.41</v>
      </c>
      <c r="V393">
        <v>0.49</v>
      </c>
      <c r="W393">
        <v>0.38</v>
      </c>
      <c r="X393">
        <v>0.67</v>
      </c>
      <c r="Y393">
        <v>1.48</v>
      </c>
      <c r="Z393">
        <v>2.15</v>
      </c>
      <c r="AA393">
        <v>0.94</v>
      </c>
      <c r="AB393">
        <v>0.87</v>
      </c>
      <c r="AC393">
        <f t="shared" si="24"/>
        <v>0.21617415343252769</v>
      </c>
      <c r="AD393">
        <f t="shared" si="25"/>
        <v>0.25900285838667936</v>
      </c>
      <c r="AE393">
        <f t="shared" si="27"/>
        <v>0.19338111213519027</v>
      </c>
      <c r="AF393">
        <f t="shared" si="26"/>
        <v>0.1971288189674133</v>
      </c>
    </row>
    <row r="394" spans="1:32">
      <c r="A394">
        <v>393</v>
      </c>
      <c r="B394">
        <v>2011</v>
      </c>
      <c r="C394">
        <v>8</v>
      </c>
      <c r="D394">
        <v>0.33</v>
      </c>
      <c r="E394">
        <v>0.5</v>
      </c>
      <c r="F394">
        <v>0.23</v>
      </c>
      <c r="G394">
        <v>0.32</v>
      </c>
      <c r="H394">
        <v>0.36</v>
      </c>
      <c r="I394">
        <v>0.28000000000000003</v>
      </c>
      <c r="J394">
        <v>0.33</v>
      </c>
      <c r="K394">
        <v>0.76</v>
      </c>
      <c r="L394">
        <v>0.19</v>
      </c>
      <c r="M394">
        <v>0.15</v>
      </c>
      <c r="N394">
        <v>0.2</v>
      </c>
      <c r="O394">
        <v>0.13</v>
      </c>
      <c r="P394">
        <v>0.42</v>
      </c>
      <c r="Q394">
        <v>0.42</v>
      </c>
      <c r="R394">
        <v>0.42</v>
      </c>
      <c r="S394">
        <v>0.42</v>
      </c>
      <c r="T394">
        <v>1.2</v>
      </c>
      <c r="U394">
        <v>0.21</v>
      </c>
      <c r="V394">
        <v>0.57999999999999996</v>
      </c>
      <c r="W394">
        <v>0.4</v>
      </c>
      <c r="X394">
        <v>0.85</v>
      </c>
      <c r="Y394">
        <v>1.61</v>
      </c>
      <c r="Z394">
        <v>2.57</v>
      </c>
      <c r="AA394">
        <v>0.85</v>
      </c>
      <c r="AB394">
        <v>0.92</v>
      </c>
      <c r="AC394">
        <f t="shared" si="24"/>
        <v>0.21730538216223003</v>
      </c>
      <c r="AD394">
        <f t="shared" si="25"/>
        <v>0.26085719872621649</v>
      </c>
      <c r="AE394">
        <f t="shared" si="27"/>
        <v>0.19274905142034116</v>
      </c>
      <c r="AF394">
        <f t="shared" si="26"/>
        <v>0.19678341266308746</v>
      </c>
    </row>
    <row r="395" spans="1:32">
      <c r="A395">
        <v>394</v>
      </c>
      <c r="B395">
        <v>2011</v>
      </c>
      <c r="C395">
        <v>9</v>
      </c>
      <c r="D395">
        <v>0.28999999999999998</v>
      </c>
      <c r="E395">
        <v>0.39</v>
      </c>
      <c r="F395">
        <v>0.24</v>
      </c>
      <c r="G395">
        <v>0.31</v>
      </c>
      <c r="H395">
        <v>0.41</v>
      </c>
      <c r="I395">
        <v>0.21</v>
      </c>
      <c r="J395">
        <v>0.28000000000000003</v>
      </c>
      <c r="K395">
        <v>0.37</v>
      </c>
      <c r="L395">
        <v>0.25</v>
      </c>
      <c r="M395">
        <v>0.18</v>
      </c>
      <c r="N395">
        <v>0.14000000000000001</v>
      </c>
      <c r="O395">
        <v>0.19</v>
      </c>
      <c r="P395">
        <v>0.38</v>
      </c>
      <c r="Q395">
        <v>0.49</v>
      </c>
      <c r="R395">
        <v>0.24</v>
      </c>
      <c r="S395">
        <v>0.33</v>
      </c>
      <c r="T395">
        <v>0.55000000000000004</v>
      </c>
      <c r="U395">
        <v>0.27</v>
      </c>
      <c r="V395">
        <v>0.73</v>
      </c>
      <c r="W395">
        <v>0.75</v>
      </c>
      <c r="X395">
        <v>0.7</v>
      </c>
      <c r="Y395">
        <v>0.93</v>
      </c>
      <c r="Z395">
        <v>0.66</v>
      </c>
      <c r="AA395">
        <v>1.1399999999999999</v>
      </c>
      <c r="AB395">
        <v>0.35</v>
      </c>
      <c r="AC395">
        <f t="shared" si="24"/>
        <v>0.21843661089193236</v>
      </c>
      <c r="AD395">
        <f t="shared" si="25"/>
        <v>0.26271533492722254</v>
      </c>
      <c r="AE395">
        <f t="shared" si="27"/>
        <v>0.19208706966235445</v>
      </c>
      <c r="AF395">
        <f t="shared" si="26"/>
        <v>0.1964154173156144</v>
      </c>
    </row>
    <row r="396" spans="1:32">
      <c r="A396">
        <v>395</v>
      </c>
      <c r="B396">
        <v>2011</v>
      </c>
      <c r="C396">
        <v>10</v>
      </c>
      <c r="D396">
        <v>0.12</v>
      </c>
      <c r="E396">
        <v>0.25</v>
      </c>
      <c r="F396">
        <v>0.04</v>
      </c>
      <c r="G396">
        <v>0.17</v>
      </c>
      <c r="H396">
        <v>0.33</v>
      </c>
      <c r="I396">
        <v>0.02</v>
      </c>
      <c r="J396">
        <v>7.0000000000000007E-2</v>
      </c>
      <c r="K396">
        <v>0.11</v>
      </c>
      <c r="L396">
        <v>0.06</v>
      </c>
      <c r="M396">
        <v>-0.04</v>
      </c>
      <c r="N396">
        <v>0.03</v>
      </c>
      <c r="O396">
        <v>-7.0000000000000007E-2</v>
      </c>
      <c r="P396">
        <v>0.27</v>
      </c>
      <c r="Q396">
        <v>0.41</v>
      </c>
      <c r="R396">
        <v>0.08</v>
      </c>
      <c r="S396">
        <v>0.14000000000000001</v>
      </c>
      <c r="T396">
        <v>0.21</v>
      </c>
      <c r="U396">
        <v>0.12</v>
      </c>
      <c r="V396">
        <v>0.32</v>
      </c>
      <c r="W396">
        <v>0.54</v>
      </c>
      <c r="X396">
        <v>-0.04</v>
      </c>
      <c r="Y396">
        <v>0.48</v>
      </c>
      <c r="Z396">
        <v>0.75</v>
      </c>
      <c r="AA396">
        <v>0.26</v>
      </c>
      <c r="AB396">
        <v>0.13</v>
      </c>
      <c r="AC396">
        <f t="shared" si="24"/>
        <v>0.21956783962163476</v>
      </c>
      <c r="AD396">
        <f t="shared" si="25"/>
        <v>0.26457726698969763</v>
      </c>
      <c r="AE396">
        <f t="shared" si="27"/>
        <v>0.19139499033293372</v>
      </c>
      <c r="AF396">
        <f t="shared" si="26"/>
        <v>0.19602474792422342</v>
      </c>
    </row>
    <row r="397" spans="1:32">
      <c r="A397">
        <v>396</v>
      </c>
      <c r="B397">
        <v>2011</v>
      </c>
      <c r="C397">
        <v>11</v>
      </c>
      <c r="D397">
        <v>0.13</v>
      </c>
      <c r="E397">
        <v>0.15</v>
      </c>
      <c r="F397">
        <v>0.11</v>
      </c>
      <c r="G397">
        <v>0.08</v>
      </c>
      <c r="H397">
        <v>-0.01</v>
      </c>
      <c r="I397">
        <v>0.16</v>
      </c>
      <c r="J397">
        <v>0.17</v>
      </c>
      <c r="K397">
        <v>0.47</v>
      </c>
      <c r="L397">
        <v>7.0000000000000007E-2</v>
      </c>
      <c r="M397">
        <v>0.02</v>
      </c>
      <c r="N397">
        <v>0.02</v>
      </c>
      <c r="O397">
        <v>0.02</v>
      </c>
      <c r="P397">
        <v>0.1</v>
      </c>
      <c r="Q397">
        <v>-0.03</v>
      </c>
      <c r="R397">
        <v>0.26</v>
      </c>
      <c r="S397">
        <v>0.27</v>
      </c>
      <c r="T397">
        <v>0.86</v>
      </c>
      <c r="U397">
        <v>0.11</v>
      </c>
      <c r="V397">
        <v>0.21</v>
      </c>
      <c r="W397">
        <v>-0.05</v>
      </c>
      <c r="X397">
        <v>0.64</v>
      </c>
      <c r="Y397">
        <v>0.87</v>
      </c>
      <c r="Z397">
        <v>1.79</v>
      </c>
      <c r="AA397">
        <v>0.13</v>
      </c>
      <c r="AB397">
        <v>0.14000000000000001</v>
      </c>
      <c r="AC397">
        <f t="shared" si="24"/>
        <v>0.2206990683513371</v>
      </c>
      <c r="AD397">
        <f t="shared" si="25"/>
        <v>0.2664429949136416</v>
      </c>
      <c r="AE397">
        <f t="shared" si="27"/>
        <v>0.19067263690378167</v>
      </c>
      <c r="AF397">
        <f t="shared" si="26"/>
        <v>0.19561131996609338</v>
      </c>
    </row>
    <row r="398" spans="1:32">
      <c r="A398">
        <v>397</v>
      </c>
      <c r="B398">
        <v>2011</v>
      </c>
      <c r="C398">
        <v>12</v>
      </c>
      <c r="D398">
        <v>0.13</v>
      </c>
      <c r="E398">
        <v>0.14000000000000001</v>
      </c>
      <c r="F398">
        <v>0.12</v>
      </c>
      <c r="G398">
        <v>0.2</v>
      </c>
      <c r="H398">
        <v>0.23</v>
      </c>
      <c r="I398">
        <v>0.18</v>
      </c>
      <c r="J398">
        <v>0.05</v>
      </c>
      <c r="K398">
        <v>-0.05</v>
      </c>
      <c r="L398">
        <v>0.09</v>
      </c>
      <c r="M398">
        <v>0.04</v>
      </c>
      <c r="N398">
        <v>0.13</v>
      </c>
      <c r="O398">
        <v>-0.01</v>
      </c>
      <c r="P398">
        <v>0.27</v>
      </c>
      <c r="Q398">
        <v>0.25</v>
      </c>
      <c r="R398">
        <v>0.3</v>
      </c>
      <c r="S398">
        <v>0.08</v>
      </c>
      <c r="T398">
        <v>-0.17</v>
      </c>
      <c r="U398">
        <v>0.15</v>
      </c>
      <c r="V398">
        <v>0.11</v>
      </c>
      <c r="W398">
        <v>0.3</v>
      </c>
      <c r="X398">
        <v>-0.19</v>
      </c>
      <c r="Y398">
        <v>-0.45</v>
      </c>
      <c r="Z398">
        <v>-0.35</v>
      </c>
      <c r="AA398">
        <v>-0.52</v>
      </c>
      <c r="AB398">
        <v>0.83</v>
      </c>
      <c r="AC398">
        <f t="shared" si="24"/>
        <v>0.22183029708103943</v>
      </c>
      <c r="AD398">
        <f t="shared" si="25"/>
        <v>0.26831251869905448</v>
      </c>
      <c r="AE398">
        <f t="shared" si="27"/>
        <v>0.18991983284660252</v>
      </c>
      <c r="AF398">
        <f t="shared" si="26"/>
        <v>0.19517504939635449</v>
      </c>
    </row>
    <row r="399" spans="1:32">
      <c r="A399">
        <v>398</v>
      </c>
      <c r="B399">
        <v>2012</v>
      </c>
      <c r="C399">
        <v>1</v>
      </c>
      <c r="D399">
        <v>-0.08</v>
      </c>
      <c r="E399">
        <v>-0.19</v>
      </c>
      <c r="F399">
        <v>-0.02</v>
      </c>
      <c r="G399">
        <v>-0.05</v>
      </c>
      <c r="H399">
        <v>-0.18</v>
      </c>
      <c r="I399">
        <v>7.0000000000000007E-2</v>
      </c>
      <c r="J399">
        <v>-0.12</v>
      </c>
      <c r="K399">
        <v>-0.19</v>
      </c>
      <c r="L399">
        <v>-0.09</v>
      </c>
      <c r="M399">
        <v>-0.14000000000000001</v>
      </c>
      <c r="N399">
        <v>0.06</v>
      </c>
      <c r="O399">
        <v>-0.24</v>
      </c>
      <c r="P399">
        <v>0.01</v>
      </c>
      <c r="Q399">
        <v>-0.26</v>
      </c>
      <c r="R399">
        <v>0.36</v>
      </c>
      <c r="S399">
        <v>-0.12</v>
      </c>
      <c r="T399">
        <v>-0.39</v>
      </c>
      <c r="U399">
        <v>-0.05</v>
      </c>
      <c r="V399">
        <v>0.87</v>
      </c>
      <c r="W399">
        <v>0.35</v>
      </c>
      <c r="X399">
        <v>1.7</v>
      </c>
      <c r="Y399">
        <v>-0.75</v>
      </c>
      <c r="Z399">
        <v>-0.91</v>
      </c>
      <c r="AA399">
        <v>-0.63</v>
      </c>
      <c r="AB399">
        <v>1.24</v>
      </c>
      <c r="AC399">
        <f t="shared" si="24"/>
        <v>0.22296152581074177</v>
      </c>
      <c r="AD399">
        <f t="shared" si="25"/>
        <v>0.27018583834593635</v>
      </c>
      <c r="AE399">
        <f t="shared" si="27"/>
        <v>0.18913640163310008</v>
      </c>
      <c r="AF399">
        <f t="shared" si="26"/>
        <v>0.19471585264808666</v>
      </c>
    </row>
    <row r="400" spans="1:32">
      <c r="A400">
        <v>399</v>
      </c>
      <c r="B400">
        <v>2012</v>
      </c>
      <c r="C400">
        <v>2</v>
      </c>
      <c r="D400">
        <v>-0.11</v>
      </c>
      <c r="E400">
        <v>-0.09</v>
      </c>
      <c r="F400">
        <v>-0.11</v>
      </c>
      <c r="G400">
        <v>-0.01</v>
      </c>
      <c r="H400">
        <v>-0.09</v>
      </c>
      <c r="I400">
        <v>0.06</v>
      </c>
      <c r="J400">
        <v>-0.2</v>
      </c>
      <c r="K400">
        <v>-0.1</v>
      </c>
      <c r="L400">
        <v>-0.23</v>
      </c>
      <c r="M400">
        <v>-0.28000000000000003</v>
      </c>
      <c r="N400">
        <v>-0.04</v>
      </c>
      <c r="O400">
        <v>-0.4</v>
      </c>
      <c r="P400">
        <v>0.13</v>
      </c>
      <c r="Q400">
        <v>-0.15</v>
      </c>
      <c r="R400">
        <v>0.49</v>
      </c>
      <c r="S400">
        <v>-0.16</v>
      </c>
      <c r="T400">
        <v>-0.03</v>
      </c>
      <c r="U400">
        <v>-0.2</v>
      </c>
      <c r="V400">
        <v>1.89</v>
      </c>
      <c r="W400">
        <v>1.89</v>
      </c>
      <c r="X400">
        <v>1.88</v>
      </c>
      <c r="Y400">
        <v>0.19</v>
      </c>
      <c r="Z400">
        <v>0.3</v>
      </c>
      <c r="AA400">
        <v>0.09</v>
      </c>
      <c r="AB400">
        <v>0.74</v>
      </c>
      <c r="AC400">
        <f t="shared" si="24"/>
        <v>0.22409275454044411</v>
      </c>
      <c r="AD400">
        <f t="shared" si="25"/>
        <v>0.27206295385428714</v>
      </c>
      <c r="AE400">
        <f t="shared" si="27"/>
        <v>0.18832216673497815</v>
      </c>
      <c r="AF400">
        <f t="shared" si="26"/>
        <v>0.19423364663232046</v>
      </c>
    </row>
    <row r="401" spans="1:32">
      <c r="A401">
        <v>400</v>
      </c>
      <c r="B401">
        <v>2012</v>
      </c>
      <c r="C401">
        <v>3</v>
      </c>
      <c r="D401">
        <v>0.11</v>
      </c>
      <c r="E401">
        <v>0.1</v>
      </c>
      <c r="F401">
        <v>0.12</v>
      </c>
      <c r="G401">
        <v>0.13</v>
      </c>
      <c r="H401">
        <v>7.0000000000000007E-2</v>
      </c>
      <c r="I401">
        <v>0.19</v>
      </c>
      <c r="J401">
        <v>0.09</v>
      </c>
      <c r="K401">
        <v>0.16</v>
      </c>
      <c r="L401">
        <v>7.0000000000000007E-2</v>
      </c>
      <c r="M401">
        <v>-0.1</v>
      </c>
      <c r="N401">
        <v>-7.0000000000000007E-2</v>
      </c>
      <c r="O401">
        <v>-0.11</v>
      </c>
      <c r="P401">
        <v>0.3</v>
      </c>
      <c r="Q401">
        <v>0.12</v>
      </c>
      <c r="R401">
        <v>0.54</v>
      </c>
      <c r="S401">
        <v>0.14000000000000001</v>
      </c>
      <c r="T401">
        <v>0.33</v>
      </c>
      <c r="U401">
        <v>0.09</v>
      </c>
      <c r="V401">
        <v>0.25</v>
      </c>
      <c r="W401">
        <v>-0.33</v>
      </c>
      <c r="X401">
        <v>1.19</v>
      </c>
      <c r="Y401">
        <v>0.54</v>
      </c>
      <c r="Z401">
        <v>0.65</v>
      </c>
      <c r="AA401">
        <v>0.46</v>
      </c>
      <c r="AB401">
        <v>2.82</v>
      </c>
      <c r="AC401">
        <f t="shared" si="24"/>
        <v>0.22522398327014645</v>
      </c>
      <c r="AD401">
        <f t="shared" si="25"/>
        <v>0.27394386522410696</v>
      </c>
      <c r="AE401">
        <f t="shared" si="27"/>
        <v>0.18747695162393985</v>
      </c>
      <c r="AF401">
        <f t="shared" si="26"/>
        <v>0.19372834873803702</v>
      </c>
    </row>
    <row r="402" spans="1:32">
      <c r="A402">
        <v>401</v>
      </c>
      <c r="B402">
        <v>2012</v>
      </c>
      <c r="C402">
        <v>4</v>
      </c>
      <c r="D402">
        <v>0.3</v>
      </c>
      <c r="E402">
        <v>0.5</v>
      </c>
      <c r="F402">
        <v>0.18</v>
      </c>
      <c r="G402">
        <v>0.41</v>
      </c>
      <c r="H402">
        <v>0.71</v>
      </c>
      <c r="I402">
        <v>0.13</v>
      </c>
      <c r="J402">
        <v>0.18</v>
      </c>
      <c r="K402">
        <v>0.09</v>
      </c>
      <c r="L402">
        <v>0.21</v>
      </c>
      <c r="M402">
        <v>-0.12</v>
      </c>
      <c r="N402">
        <v>-0.04</v>
      </c>
      <c r="O402">
        <v>-0.16</v>
      </c>
      <c r="P402">
        <v>0.73</v>
      </c>
      <c r="Q402">
        <v>0.99</v>
      </c>
      <c r="R402">
        <v>0.41</v>
      </c>
      <c r="S402">
        <v>0.3</v>
      </c>
      <c r="T402">
        <v>0.11</v>
      </c>
      <c r="U402">
        <v>0.35</v>
      </c>
      <c r="V402">
        <v>1.28</v>
      </c>
      <c r="W402">
        <v>1.44</v>
      </c>
      <c r="X402">
        <v>1.01</v>
      </c>
      <c r="Y402">
        <v>0.02</v>
      </c>
      <c r="Z402">
        <v>0.17</v>
      </c>
      <c r="AA402">
        <v>-0.1</v>
      </c>
      <c r="AB402">
        <v>1.49</v>
      </c>
      <c r="AC402">
        <f t="shared" si="24"/>
        <v>0.22635521199984879</v>
      </c>
      <c r="AD402">
        <f t="shared" si="25"/>
        <v>0.27582857245539572</v>
      </c>
      <c r="AE402">
        <f t="shared" si="27"/>
        <v>0.18660057977168965</v>
      </c>
      <c r="AF402">
        <f t="shared" si="26"/>
        <v>0.19319987683216899</v>
      </c>
    </row>
    <row r="403" spans="1:32">
      <c r="A403">
        <v>402</v>
      </c>
      <c r="B403">
        <v>2012</v>
      </c>
      <c r="C403">
        <v>5</v>
      </c>
      <c r="D403">
        <v>0.28999999999999998</v>
      </c>
      <c r="E403">
        <v>0.51</v>
      </c>
      <c r="F403">
        <v>0.16</v>
      </c>
      <c r="G403">
        <v>0.44</v>
      </c>
      <c r="H403">
        <v>0.68</v>
      </c>
      <c r="I403">
        <v>0.22</v>
      </c>
      <c r="J403">
        <v>0.14000000000000001</v>
      </c>
      <c r="K403">
        <v>0.19</v>
      </c>
      <c r="L403">
        <v>0.13</v>
      </c>
      <c r="M403">
        <v>0.02</v>
      </c>
      <c r="N403">
        <v>0.01</v>
      </c>
      <c r="O403">
        <v>0.03</v>
      </c>
      <c r="P403">
        <v>0.67</v>
      </c>
      <c r="Q403">
        <v>0.89</v>
      </c>
      <c r="R403">
        <v>0.38</v>
      </c>
      <c r="S403">
        <v>0.2</v>
      </c>
      <c r="T403">
        <v>0.35</v>
      </c>
      <c r="U403">
        <v>0.16</v>
      </c>
      <c r="V403">
        <v>1.1000000000000001</v>
      </c>
      <c r="W403">
        <v>1.31</v>
      </c>
      <c r="X403">
        <v>0.77</v>
      </c>
      <c r="Y403">
        <v>0.3</v>
      </c>
      <c r="Z403">
        <v>0.51</v>
      </c>
      <c r="AA403">
        <v>0.13</v>
      </c>
      <c r="AB403">
        <v>0.95</v>
      </c>
      <c r="AC403">
        <f t="shared" si="24"/>
        <v>0.22748644072955118</v>
      </c>
      <c r="AD403">
        <f t="shared" si="25"/>
        <v>0.27771707554815339</v>
      </c>
      <c r="AE403">
        <f t="shared" si="27"/>
        <v>0.18569287464993001</v>
      </c>
      <c r="AF403">
        <f t="shared" si="26"/>
        <v>0.19264814925959817</v>
      </c>
    </row>
    <row r="404" spans="1:32">
      <c r="A404">
        <v>403</v>
      </c>
      <c r="B404">
        <v>2012</v>
      </c>
      <c r="C404">
        <v>5</v>
      </c>
      <c r="D404">
        <v>0.37</v>
      </c>
      <c r="AC404">
        <f t="shared" si="24"/>
        <v>0.22861766945925352</v>
      </c>
      <c r="AD404">
        <f t="shared" si="25"/>
        <v>0.27960937450237999</v>
      </c>
      <c r="AE404">
        <f t="shared" si="27"/>
        <v>0.18475365973036495</v>
      </c>
      <c r="AF404">
        <f t="shared" si="26"/>
        <v>0.19207308484315799</v>
      </c>
    </row>
    <row r="405" spans="1:32">
      <c r="A405">
        <v>404</v>
      </c>
      <c r="AC405">
        <f t="shared" ref="AC405:AC468" si="28">$AH$360 + $AG$360*A405</f>
        <v>0.22974889818895586</v>
      </c>
      <c r="AD405">
        <f t="shared" ref="AD405:AD468" si="29">$AI$366 + $AH$366*A405 + $AG$366*A405^2</f>
        <v>0.28150546931807552</v>
      </c>
      <c r="AE405">
        <f t="shared" ref="AE405:AE468" si="30">$AJ$372 + $AI$372*A405 + $AH$372*A405^2 + $AG$372*A405^3</f>
        <v>0.18378275848469849</v>
      </c>
      <c r="AF405">
        <f t="shared" ref="AF405:AF468" si="31">$AK$379 + $AJ$379*A405 + $AI$379*A405^2 + $AH$379*A405^3 + $AG$379*A405^4</f>
        <v>0.19147460288363116</v>
      </c>
    </row>
    <row r="406" spans="1:32">
      <c r="A406">
        <v>405</v>
      </c>
      <c r="AC406">
        <f t="shared" si="28"/>
        <v>0.2308801269186582</v>
      </c>
      <c r="AD406">
        <f t="shared" si="29"/>
        <v>0.28340535999524008</v>
      </c>
      <c r="AE406">
        <f t="shared" si="30"/>
        <v>0.18277999438463399</v>
      </c>
      <c r="AF406">
        <f t="shared" si="31"/>
        <v>0.19085262315975116</v>
      </c>
    </row>
    <row r="407" spans="1:32">
      <c r="A407">
        <v>406</v>
      </c>
      <c r="AC407">
        <f t="shared" si="28"/>
        <v>0.23201135564836053</v>
      </c>
      <c r="AD407">
        <f t="shared" si="29"/>
        <v>0.28530904653387357</v>
      </c>
      <c r="AE407">
        <f t="shared" si="30"/>
        <v>0.18174519090187502</v>
      </c>
      <c r="AF407">
        <f t="shared" si="31"/>
        <v>0.1902070659282038</v>
      </c>
    </row>
    <row r="408" spans="1:32">
      <c r="A408">
        <v>407</v>
      </c>
      <c r="AC408">
        <f t="shared" si="28"/>
        <v>0.23314258437806287</v>
      </c>
      <c r="AD408">
        <f t="shared" si="29"/>
        <v>0.28721652893397598</v>
      </c>
      <c r="AE408">
        <f t="shared" si="30"/>
        <v>0.18067817150812537</v>
      </c>
      <c r="AF408">
        <f t="shared" si="31"/>
        <v>0.18953785192362338</v>
      </c>
    </row>
    <row r="409" spans="1:32">
      <c r="A409">
        <v>408</v>
      </c>
      <c r="AC409">
        <f t="shared" si="28"/>
        <v>0.23427381310776521</v>
      </c>
      <c r="AD409">
        <f t="shared" si="29"/>
        <v>0.28912780719554732</v>
      </c>
      <c r="AE409">
        <f t="shared" si="30"/>
        <v>0.17957875967508863</v>
      </c>
      <c r="AF409">
        <f t="shared" si="31"/>
        <v>0.18884490235859541</v>
      </c>
    </row>
    <row r="410" spans="1:32">
      <c r="A410">
        <v>409</v>
      </c>
      <c r="AC410">
        <f t="shared" si="28"/>
        <v>0.2354050418374676</v>
      </c>
      <c r="AD410">
        <f t="shared" si="29"/>
        <v>0.29104288131858763</v>
      </c>
      <c r="AE410">
        <f t="shared" si="30"/>
        <v>0.17844677887446814</v>
      </c>
      <c r="AF410">
        <f t="shared" si="31"/>
        <v>0.1881281389236551</v>
      </c>
    </row>
    <row r="411" spans="1:32">
      <c r="A411">
        <v>410</v>
      </c>
      <c r="AC411">
        <f t="shared" si="28"/>
        <v>0.23653627056716994</v>
      </c>
      <c r="AD411">
        <f t="shared" si="29"/>
        <v>0.29296175130309687</v>
      </c>
      <c r="AE411">
        <f t="shared" si="30"/>
        <v>0.17728205257796859</v>
      </c>
      <c r="AF411">
        <f t="shared" si="31"/>
        <v>0.18738748378728987</v>
      </c>
    </row>
    <row r="412" spans="1:32">
      <c r="A412">
        <v>411</v>
      </c>
      <c r="AC412">
        <f t="shared" si="28"/>
        <v>0.23766749929687228</v>
      </c>
      <c r="AD412">
        <f t="shared" si="29"/>
        <v>0.2948844171490751</v>
      </c>
      <c r="AE412">
        <f t="shared" si="30"/>
        <v>0.17608440425729244</v>
      </c>
      <c r="AF412">
        <f t="shared" si="31"/>
        <v>0.18662285959593794</v>
      </c>
    </row>
    <row r="413" spans="1:32">
      <c r="A413">
        <v>412</v>
      </c>
      <c r="AC413">
        <f t="shared" si="28"/>
        <v>0.23879872802657462</v>
      </c>
      <c r="AD413">
        <f t="shared" si="29"/>
        <v>0.2968108788565223</v>
      </c>
      <c r="AE413">
        <f t="shared" si="30"/>
        <v>0.17485365738414327</v>
      </c>
      <c r="AF413">
        <f t="shared" si="31"/>
        <v>0.18583418947398411</v>
      </c>
    </row>
    <row r="414" spans="1:32">
      <c r="A414">
        <v>413</v>
      </c>
      <c r="AC414">
        <f t="shared" si="28"/>
        <v>0.23992995675627696</v>
      </c>
      <c r="AD414">
        <f t="shared" si="29"/>
        <v>0.29874113642543837</v>
      </c>
      <c r="AE414">
        <f t="shared" si="30"/>
        <v>0.17358963543022554</v>
      </c>
      <c r="AF414">
        <f t="shared" si="31"/>
        <v>0.18502139702376941</v>
      </c>
    </row>
    <row r="415" spans="1:32">
      <c r="A415">
        <v>414</v>
      </c>
      <c r="AC415">
        <f t="shared" si="28"/>
        <v>0.2410611854859793</v>
      </c>
      <c r="AD415">
        <f t="shared" si="29"/>
        <v>0.30067518985582342</v>
      </c>
      <c r="AE415">
        <f t="shared" si="30"/>
        <v>0.17229216186724239</v>
      </c>
      <c r="AF415">
        <f t="shared" si="31"/>
        <v>0.1841844063255802</v>
      </c>
    </row>
    <row r="416" spans="1:32">
      <c r="A416">
        <v>415</v>
      </c>
      <c r="AC416">
        <f t="shared" si="28"/>
        <v>0.24219241421568163</v>
      </c>
      <c r="AD416">
        <f t="shared" si="29"/>
        <v>0.30261303914767745</v>
      </c>
      <c r="AE416">
        <f t="shared" si="30"/>
        <v>0.17096106016689783</v>
      </c>
      <c r="AF416">
        <f t="shared" si="31"/>
        <v>0.18332314193765664</v>
      </c>
    </row>
    <row r="417" spans="1:32">
      <c r="A417">
        <v>416</v>
      </c>
      <c r="AC417">
        <f t="shared" si="28"/>
        <v>0.24332364294538397</v>
      </c>
      <c r="AD417">
        <f t="shared" si="29"/>
        <v>0.30455468430100041</v>
      </c>
      <c r="AE417">
        <f t="shared" si="30"/>
        <v>0.16959615380089454</v>
      </c>
      <c r="AF417">
        <f t="shared" si="31"/>
        <v>0.1824375288961877</v>
      </c>
    </row>
    <row r="418" spans="1:32">
      <c r="A418">
        <v>417</v>
      </c>
      <c r="AC418">
        <f t="shared" si="28"/>
        <v>0.24445487167508637</v>
      </c>
      <c r="AD418">
        <f t="shared" si="29"/>
        <v>0.30650012531579229</v>
      </c>
      <c r="AE418">
        <f t="shared" si="30"/>
        <v>0.168197266240937</v>
      </c>
      <c r="AF418">
        <f t="shared" si="31"/>
        <v>0.18152749271531476</v>
      </c>
    </row>
    <row r="419" spans="1:32">
      <c r="A419">
        <v>418</v>
      </c>
      <c r="AC419">
        <f t="shared" si="28"/>
        <v>0.2455861004047887</v>
      </c>
      <c r="AD419">
        <f t="shared" si="29"/>
        <v>0.30844936219205321</v>
      </c>
      <c r="AE419">
        <f t="shared" si="30"/>
        <v>0.16676422095872878</v>
      </c>
      <c r="AF419">
        <f t="shared" si="31"/>
        <v>0.18059295938712805</v>
      </c>
    </row>
    <row r="420" spans="1:32">
      <c r="A420">
        <v>419</v>
      </c>
      <c r="AC420">
        <f t="shared" si="28"/>
        <v>0.24671732913449104</v>
      </c>
      <c r="AD420">
        <f t="shared" si="29"/>
        <v>0.310402394929783</v>
      </c>
      <c r="AE420">
        <f t="shared" si="30"/>
        <v>0.16529684142597301</v>
      </c>
      <c r="AF420">
        <f t="shared" si="31"/>
        <v>0.17963385538166765</v>
      </c>
    </row>
    <row r="421" spans="1:32">
      <c r="A421">
        <v>420</v>
      </c>
      <c r="AC421">
        <f t="shared" si="28"/>
        <v>0.24784855786419338</v>
      </c>
      <c r="AD421">
        <f t="shared" si="29"/>
        <v>0.31235922352898171</v>
      </c>
      <c r="AE421">
        <f t="shared" si="30"/>
        <v>0.16379495111437459</v>
      </c>
      <c r="AF421">
        <f t="shared" si="31"/>
        <v>0.17865010764692701</v>
      </c>
    </row>
    <row r="422" spans="1:32">
      <c r="A422">
        <v>421</v>
      </c>
      <c r="AC422">
        <f t="shared" si="28"/>
        <v>0.24897978659389572</v>
      </c>
      <c r="AD422">
        <f t="shared" si="29"/>
        <v>0.3143198479896494</v>
      </c>
      <c r="AE422">
        <f t="shared" si="30"/>
        <v>0.16225837349563532</v>
      </c>
      <c r="AF422">
        <f t="shared" si="31"/>
        <v>0.17764164360884704</v>
      </c>
    </row>
    <row r="423" spans="1:32">
      <c r="A423">
        <v>422</v>
      </c>
      <c r="AC423">
        <f t="shared" si="28"/>
        <v>0.25011101532359803</v>
      </c>
      <c r="AD423">
        <f t="shared" si="29"/>
        <v>0.31628426831178608</v>
      </c>
      <c r="AE423">
        <f t="shared" si="30"/>
        <v>0.16068693204146012</v>
      </c>
      <c r="AF423">
        <f t="shared" si="31"/>
        <v>0.17660839117132199</v>
      </c>
    </row>
    <row r="424" spans="1:32">
      <c r="A424">
        <v>423</v>
      </c>
      <c r="AC424">
        <f t="shared" si="28"/>
        <v>0.25124224405330042</v>
      </c>
      <c r="AD424">
        <f t="shared" si="29"/>
        <v>0.31825248449539167</v>
      </c>
      <c r="AE424">
        <f t="shared" si="30"/>
        <v>0.15908045022355211</v>
      </c>
      <c r="AF424">
        <f t="shared" si="31"/>
        <v>0.17555027871619355</v>
      </c>
    </row>
    <row r="425" spans="1:32">
      <c r="A425">
        <v>424</v>
      </c>
      <c r="AC425">
        <f t="shared" si="28"/>
        <v>0.25237347278300282</v>
      </c>
      <c r="AD425">
        <f t="shared" si="29"/>
        <v>0.32022449654046625</v>
      </c>
      <c r="AE425">
        <f t="shared" si="30"/>
        <v>0.15743875151361486</v>
      </c>
      <c r="AF425">
        <f t="shared" si="31"/>
        <v>0.17446723510325779</v>
      </c>
    </row>
    <row r="426" spans="1:32">
      <c r="A426">
        <v>425</v>
      </c>
      <c r="AC426">
        <f t="shared" si="28"/>
        <v>0.2535047015127051</v>
      </c>
      <c r="AD426">
        <f t="shared" si="29"/>
        <v>0.32220030444700976</v>
      </c>
      <c r="AE426">
        <f t="shared" si="30"/>
        <v>0.15576165938335285</v>
      </c>
      <c r="AF426">
        <f t="shared" si="31"/>
        <v>0.17335918967025699</v>
      </c>
    </row>
    <row r="427" spans="1:32">
      <c r="A427">
        <v>426</v>
      </c>
      <c r="AC427">
        <f t="shared" si="28"/>
        <v>0.25463593024240749</v>
      </c>
      <c r="AD427">
        <f t="shared" si="29"/>
        <v>0.32417990821502218</v>
      </c>
      <c r="AE427">
        <f t="shared" si="30"/>
        <v>0.1540489973044683</v>
      </c>
      <c r="AF427">
        <f t="shared" si="31"/>
        <v>0.17222607223288611</v>
      </c>
    </row>
    <row r="428" spans="1:32">
      <c r="A428">
        <v>427</v>
      </c>
      <c r="AC428">
        <f t="shared" si="28"/>
        <v>0.25576715897210978</v>
      </c>
      <c r="AD428">
        <f t="shared" si="29"/>
        <v>0.32616330784450354</v>
      </c>
      <c r="AE428">
        <f t="shared" si="30"/>
        <v>0.15230058874866614</v>
      </c>
      <c r="AF428">
        <f t="shared" si="31"/>
        <v>0.17106781308479158</v>
      </c>
    </row>
    <row r="429" spans="1:32">
      <c r="A429">
        <v>428</v>
      </c>
      <c r="AC429">
        <f t="shared" si="28"/>
        <v>0.25689838770181217</v>
      </c>
      <c r="AD429">
        <f t="shared" si="29"/>
        <v>0.32815050333545392</v>
      </c>
      <c r="AE429">
        <f t="shared" si="30"/>
        <v>0.15051625718764905</v>
      </c>
      <c r="AF429">
        <f t="shared" si="31"/>
        <v>0.16988434299756905</v>
      </c>
    </row>
    <row r="430" spans="1:32">
      <c r="A430">
        <v>429</v>
      </c>
      <c r="AC430">
        <f t="shared" si="28"/>
        <v>0.25802961643151445</v>
      </c>
      <c r="AD430">
        <f t="shared" si="29"/>
        <v>0.33014149468787318</v>
      </c>
      <c r="AE430">
        <f t="shared" si="30"/>
        <v>0.14869582609312104</v>
      </c>
      <c r="AF430">
        <f t="shared" si="31"/>
        <v>0.16867559322076486</v>
      </c>
    </row>
    <row r="431" spans="1:32">
      <c r="A431">
        <v>430</v>
      </c>
      <c r="AC431">
        <f t="shared" si="28"/>
        <v>0.25916084516121685</v>
      </c>
      <c r="AD431">
        <f t="shared" si="29"/>
        <v>0.33213628190176148</v>
      </c>
      <c r="AE431">
        <f t="shared" si="30"/>
        <v>0.14683911893678614</v>
      </c>
      <c r="AF431">
        <f t="shared" si="31"/>
        <v>0.16744149548187626</v>
      </c>
    </row>
    <row r="432" spans="1:32">
      <c r="A432">
        <v>431</v>
      </c>
      <c r="AC432">
        <f t="shared" si="28"/>
        <v>0.26029207389091924</v>
      </c>
      <c r="AD432">
        <f t="shared" si="29"/>
        <v>0.33413486497711864</v>
      </c>
      <c r="AE432">
        <f t="shared" si="30"/>
        <v>0.14494595919034792</v>
      </c>
      <c r="AF432">
        <f t="shared" si="31"/>
        <v>0.16618198198635115</v>
      </c>
    </row>
    <row r="433" spans="1:32">
      <c r="A433">
        <v>432</v>
      </c>
      <c r="AC433">
        <f t="shared" si="28"/>
        <v>0.26142330262062152</v>
      </c>
      <c r="AD433">
        <f t="shared" si="29"/>
        <v>0.33613724391394478</v>
      </c>
      <c r="AE433">
        <f t="shared" si="30"/>
        <v>0.14301617032550906</v>
      </c>
      <c r="AF433">
        <f t="shared" si="31"/>
        <v>0.16489698541758557</v>
      </c>
    </row>
    <row r="434" spans="1:32">
      <c r="A434">
        <v>433</v>
      </c>
      <c r="AC434">
        <f t="shared" si="28"/>
        <v>0.26255453135032392</v>
      </c>
      <c r="AD434">
        <f t="shared" si="29"/>
        <v>0.33814341871223985</v>
      </c>
      <c r="AE434">
        <f t="shared" si="30"/>
        <v>0.14104957581397359</v>
      </c>
      <c r="AF434">
        <f t="shared" si="31"/>
        <v>0.16358643893693037</v>
      </c>
    </row>
    <row r="435" spans="1:32">
      <c r="A435">
        <v>434</v>
      </c>
      <c r="AC435">
        <f t="shared" si="28"/>
        <v>0.2636857600800262</v>
      </c>
      <c r="AD435">
        <f t="shared" si="29"/>
        <v>0.34015338937200396</v>
      </c>
      <c r="AE435">
        <f t="shared" si="30"/>
        <v>0.13904599912744553</v>
      </c>
      <c r="AF435">
        <f t="shared" si="31"/>
        <v>0.16225027618368282</v>
      </c>
    </row>
    <row r="436" spans="1:32">
      <c r="A436">
        <v>435</v>
      </c>
      <c r="AC436">
        <f t="shared" si="28"/>
        <v>0.26481698880972859</v>
      </c>
      <c r="AD436">
        <f t="shared" si="29"/>
        <v>0.34216715589323687</v>
      </c>
      <c r="AE436">
        <f t="shared" si="30"/>
        <v>0.13700526373762889</v>
      </c>
      <c r="AF436">
        <f t="shared" si="31"/>
        <v>0.16088843127509445</v>
      </c>
    </row>
    <row r="437" spans="1:32">
      <c r="A437">
        <v>436</v>
      </c>
      <c r="AC437">
        <f t="shared" si="28"/>
        <v>0.26594821753943088</v>
      </c>
      <c r="AD437">
        <f t="shared" si="29"/>
        <v>0.34418471827593888</v>
      </c>
      <c r="AE437">
        <f t="shared" si="30"/>
        <v>0.13492719311622592</v>
      </c>
      <c r="AF437">
        <f t="shared" si="31"/>
        <v>0.15950083880636368</v>
      </c>
    </row>
    <row r="438" spans="1:32">
      <c r="A438">
        <v>437</v>
      </c>
      <c r="AC438">
        <f t="shared" si="28"/>
        <v>0.26707944626913327</v>
      </c>
      <c r="AD438">
        <f t="shared" si="29"/>
        <v>0.34620607652010976</v>
      </c>
      <c r="AE438">
        <f t="shared" si="30"/>
        <v>0.13281161073494152</v>
      </c>
      <c r="AF438">
        <f t="shared" si="31"/>
        <v>0.15808743385064217</v>
      </c>
    </row>
    <row r="439" spans="1:32">
      <c r="A439">
        <v>438</v>
      </c>
      <c r="AC439">
        <f t="shared" si="28"/>
        <v>0.26821067499883566</v>
      </c>
      <c r="AD439">
        <f t="shared" si="29"/>
        <v>0.34823123062574957</v>
      </c>
      <c r="AE439">
        <f t="shared" si="30"/>
        <v>0.13065834006547883</v>
      </c>
      <c r="AF439">
        <f t="shared" si="31"/>
        <v>0.15664815195903115</v>
      </c>
    </row>
    <row r="440" spans="1:32">
      <c r="A440">
        <v>439</v>
      </c>
      <c r="AC440">
        <f t="shared" si="28"/>
        <v>0.26934190372853795</v>
      </c>
      <c r="AD440">
        <f t="shared" si="29"/>
        <v>0.35026018059285835</v>
      </c>
      <c r="AE440">
        <f t="shared" si="30"/>
        <v>0.12846720457954186</v>
      </c>
      <c r="AF440">
        <f t="shared" si="31"/>
        <v>0.15518292916058052</v>
      </c>
    </row>
    <row r="441" spans="1:32">
      <c r="A441">
        <v>440</v>
      </c>
      <c r="AC441">
        <f t="shared" si="28"/>
        <v>0.27047313245824034</v>
      </c>
      <c r="AD441">
        <f t="shared" si="29"/>
        <v>0.35229292642143606</v>
      </c>
      <c r="AE441">
        <f t="shared" si="30"/>
        <v>0.12623802774883375</v>
      </c>
      <c r="AF441">
        <f t="shared" si="31"/>
        <v>0.15369170196229542</v>
      </c>
    </row>
    <row r="442" spans="1:32">
      <c r="A442">
        <v>441</v>
      </c>
      <c r="AC442">
        <f t="shared" si="28"/>
        <v>0.27160436118794262</v>
      </c>
      <c r="AD442">
        <f t="shared" si="29"/>
        <v>0.35432946811148275</v>
      </c>
      <c r="AE442">
        <f t="shared" si="30"/>
        <v>0.12397063304505807</v>
      </c>
      <c r="AF442">
        <f t="shared" si="31"/>
        <v>0.1521744073491258</v>
      </c>
    </row>
    <row r="443" spans="1:32">
      <c r="A443">
        <v>442</v>
      </c>
      <c r="AC443">
        <f t="shared" si="28"/>
        <v>0.27273558991764502</v>
      </c>
      <c r="AD443">
        <f t="shared" si="29"/>
        <v>0.35636980566299836</v>
      </c>
      <c r="AE443">
        <f t="shared" si="30"/>
        <v>0.12166484393991839</v>
      </c>
      <c r="AF443">
        <f t="shared" si="31"/>
        <v>0.15063098278397691</v>
      </c>
    </row>
    <row r="444" spans="1:32">
      <c r="A444">
        <v>443</v>
      </c>
      <c r="AC444">
        <f t="shared" si="28"/>
        <v>0.27386681864734741</v>
      </c>
      <c r="AD444">
        <f t="shared" si="29"/>
        <v>0.35841393907598296</v>
      </c>
      <c r="AE444">
        <f t="shared" si="30"/>
        <v>0.11932048390511873</v>
      </c>
      <c r="AF444">
        <f t="shared" si="31"/>
        <v>0.14906136620770127</v>
      </c>
    </row>
    <row r="445" spans="1:32">
      <c r="A445">
        <v>444</v>
      </c>
      <c r="AC445">
        <f t="shared" si="28"/>
        <v>0.27499804737704969</v>
      </c>
      <c r="AD445">
        <f t="shared" si="29"/>
        <v>0.36046186835043653</v>
      </c>
      <c r="AE445">
        <f t="shared" si="30"/>
        <v>0.11693737641236268</v>
      </c>
      <c r="AF445">
        <f t="shared" si="31"/>
        <v>0.14746549603910375</v>
      </c>
    </row>
    <row r="446" spans="1:32">
      <c r="A446">
        <v>445</v>
      </c>
      <c r="AC446">
        <f t="shared" si="28"/>
        <v>0.27612927610675209</v>
      </c>
      <c r="AD446">
        <f t="shared" si="29"/>
        <v>0.36251359348635903</v>
      </c>
      <c r="AE446">
        <f t="shared" si="30"/>
        <v>0.11451534493335469</v>
      </c>
      <c r="AF446">
        <f t="shared" si="31"/>
        <v>0.14584331117493832</v>
      </c>
    </row>
    <row r="447" spans="1:32">
      <c r="A447">
        <v>446</v>
      </c>
      <c r="AC447">
        <f t="shared" si="28"/>
        <v>0.27726050483645437</v>
      </c>
      <c r="AD447">
        <f t="shared" si="29"/>
        <v>0.3645691144837504</v>
      </c>
      <c r="AE447">
        <f t="shared" si="30"/>
        <v>0.11205421293979656</v>
      </c>
      <c r="AF447">
        <f t="shared" si="31"/>
        <v>0.14419475098991208</v>
      </c>
    </row>
    <row r="448" spans="1:32">
      <c r="A448">
        <v>447</v>
      </c>
      <c r="AC448">
        <f t="shared" si="28"/>
        <v>0.27839173356615676</v>
      </c>
      <c r="AD448">
        <f t="shared" si="29"/>
        <v>0.36662843134261081</v>
      </c>
      <c r="AE448">
        <f t="shared" si="30"/>
        <v>0.10955380390339275</v>
      </c>
      <c r="AF448">
        <f t="shared" si="31"/>
        <v>0.14251975533667938</v>
      </c>
    </row>
    <row r="449" spans="1:32">
      <c r="A449">
        <v>448</v>
      </c>
      <c r="AC449">
        <f t="shared" si="28"/>
        <v>0.27952296229585916</v>
      </c>
      <c r="AD449">
        <f t="shared" si="29"/>
        <v>0.36869154406294014</v>
      </c>
      <c r="AE449">
        <f t="shared" si="30"/>
        <v>0.10701394129584685</v>
      </c>
      <c r="AF449">
        <f t="shared" si="31"/>
        <v>0.14081826454584845</v>
      </c>
    </row>
    <row r="450" spans="1:32">
      <c r="A450">
        <v>449</v>
      </c>
      <c r="AC450">
        <f t="shared" si="28"/>
        <v>0.28065419102556144</v>
      </c>
      <c r="AD450">
        <f t="shared" si="29"/>
        <v>0.37075845264473839</v>
      </c>
      <c r="AE450">
        <f t="shared" si="30"/>
        <v>0.10443444858886286</v>
      </c>
      <c r="AF450">
        <f t="shared" si="31"/>
        <v>0.13909021942597311</v>
      </c>
    </row>
    <row r="451" spans="1:32">
      <c r="A451">
        <v>450</v>
      </c>
      <c r="AC451">
        <f t="shared" si="28"/>
        <v>0.28178541975526383</v>
      </c>
      <c r="AD451">
        <f t="shared" si="29"/>
        <v>0.37282915708800562</v>
      </c>
      <c r="AE451">
        <f t="shared" si="30"/>
        <v>0.10181514925414525</v>
      </c>
      <c r="AF451">
        <f t="shared" si="31"/>
        <v>0.13733556126356317</v>
      </c>
    </row>
    <row r="452" spans="1:32">
      <c r="A452">
        <v>451</v>
      </c>
      <c r="AC452">
        <f t="shared" si="28"/>
        <v>0.28291664848496612</v>
      </c>
      <c r="AD452">
        <f t="shared" si="29"/>
        <v>0.37490365739274178</v>
      </c>
      <c r="AE452">
        <f t="shared" si="30"/>
        <v>9.9155866763395384E-2</v>
      </c>
      <c r="AF452">
        <f t="shared" si="31"/>
        <v>0.13555423182307658</v>
      </c>
    </row>
    <row r="453" spans="1:32">
      <c r="A453">
        <v>452</v>
      </c>
      <c r="AC453">
        <f t="shared" si="28"/>
        <v>0.28404787721466851</v>
      </c>
      <c r="AD453">
        <f t="shared" si="29"/>
        <v>0.37698195355894693</v>
      </c>
      <c r="AE453">
        <f t="shared" si="30"/>
        <v>9.6456424588318157E-2</v>
      </c>
      <c r="AF453">
        <f t="shared" si="31"/>
        <v>0.13374617334692107</v>
      </c>
    </row>
    <row r="454" spans="1:32">
      <c r="A454">
        <v>453</v>
      </c>
      <c r="AC454">
        <f t="shared" si="28"/>
        <v>0.28517910594437079</v>
      </c>
      <c r="AD454">
        <f t="shared" si="29"/>
        <v>0.37906404558662099</v>
      </c>
      <c r="AE454">
        <f t="shared" si="30"/>
        <v>9.3716646200617149E-2</v>
      </c>
      <c r="AF454">
        <f t="shared" si="31"/>
        <v>0.13191132855545629</v>
      </c>
    </row>
    <row r="455" spans="1:32">
      <c r="A455">
        <v>454</v>
      </c>
      <c r="AC455">
        <f t="shared" si="28"/>
        <v>0.28631033467407319</v>
      </c>
      <c r="AD455">
        <f t="shared" si="29"/>
        <v>0.38114993347576398</v>
      </c>
      <c r="AE455">
        <f t="shared" si="30"/>
        <v>9.0936355071995933E-2</v>
      </c>
      <c r="AF455">
        <f t="shared" si="31"/>
        <v>0.13004964064698943</v>
      </c>
    </row>
    <row r="456" spans="1:32">
      <c r="A456">
        <v>455</v>
      </c>
      <c r="AC456">
        <f t="shared" si="28"/>
        <v>0.28744156340377547</v>
      </c>
      <c r="AD456">
        <f t="shared" si="29"/>
        <v>0.38323961722637601</v>
      </c>
      <c r="AE456">
        <f t="shared" si="30"/>
        <v>8.8115374674158531E-2</v>
      </c>
      <c r="AF456">
        <f t="shared" si="31"/>
        <v>0.12816105329778338</v>
      </c>
    </row>
    <row r="457" spans="1:32">
      <c r="A457">
        <v>456</v>
      </c>
      <c r="AC457">
        <f t="shared" si="28"/>
        <v>0.28857279213347786</v>
      </c>
      <c r="AD457">
        <f t="shared" si="29"/>
        <v>0.3853330968384569</v>
      </c>
      <c r="AE457">
        <f t="shared" si="30"/>
        <v>8.5253528478808516E-2</v>
      </c>
      <c r="AF457">
        <f t="shared" si="31"/>
        <v>0.12624551066204792</v>
      </c>
    </row>
    <row r="458" spans="1:32">
      <c r="A458">
        <v>457</v>
      </c>
      <c r="AC458">
        <f t="shared" si="28"/>
        <v>0.28970402086318026</v>
      </c>
      <c r="AD458">
        <f t="shared" si="29"/>
        <v>0.38743037231200672</v>
      </c>
      <c r="AE458">
        <f t="shared" si="30"/>
        <v>8.2350639957648575E-2</v>
      </c>
      <c r="AF458">
        <f t="shared" si="31"/>
        <v>0.1243029573719443</v>
      </c>
    </row>
    <row r="459" spans="1:32">
      <c r="A459">
        <v>458</v>
      </c>
      <c r="AC459">
        <f t="shared" si="28"/>
        <v>0.29083524959288254</v>
      </c>
      <c r="AD459">
        <f t="shared" si="29"/>
        <v>0.38953144364702552</v>
      </c>
      <c r="AE459">
        <f t="shared" si="30"/>
        <v>7.9406532582382727E-2</v>
      </c>
      <c r="AF459">
        <f t="shared" si="31"/>
        <v>0.12233333853758233</v>
      </c>
    </row>
    <row r="460" spans="1:32">
      <c r="A460">
        <v>459</v>
      </c>
      <c r="AC460">
        <f t="shared" si="28"/>
        <v>0.29196647832258493</v>
      </c>
      <c r="AD460">
        <f t="shared" si="29"/>
        <v>0.39163631084351336</v>
      </c>
      <c r="AE460">
        <f t="shared" si="30"/>
        <v>7.6421029824714992E-2</v>
      </c>
      <c r="AF460">
        <f t="shared" si="31"/>
        <v>0.12033659974702693</v>
      </c>
    </row>
    <row r="461" spans="1:32">
      <c r="A461">
        <v>460</v>
      </c>
      <c r="AC461">
        <f t="shared" si="28"/>
        <v>0.29309770705228722</v>
      </c>
      <c r="AD461">
        <f t="shared" si="29"/>
        <v>0.39374497390147001</v>
      </c>
      <c r="AE461">
        <f t="shared" si="30"/>
        <v>7.3393955156349389E-2</v>
      </c>
      <c r="AF461">
        <f t="shared" si="31"/>
        <v>0.11831268706628861</v>
      </c>
    </row>
    <row r="462" spans="1:32">
      <c r="A462">
        <v>461</v>
      </c>
      <c r="AC462">
        <f t="shared" si="28"/>
        <v>0.29422893578198961</v>
      </c>
      <c r="AD462">
        <f t="shared" si="29"/>
        <v>0.39585743282089569</v>
      </c>
      <c r="AE462">
        <f t="shared" si="30"/>
        <v>7.0325132048988159E-2</v>
      </c>
      <c r="AF462">
        <f t="shared" si="31"/>
        <v>0.116261547039332</v>
      </c>
    </row>
    <row r="463" spans="1:32">
      <c r="A463">
        <v>462</v>
      </c>
      <c r="AC463">
        <f t="shared" si="28"/>
        <v>0.29536016451169189</v>
      </c>
      <c r="AD463">
        <f t="shared" si="29"/>
        <v>0.3979736876017903</v>
      </c>
      <c r="AE463">
        <f t="shared" si="30"/>
        <v>6.7214383974336211E-2</v>
      </c>
      <c r="AF463">
        <f t="shared" si="31"/>
        <v>0.11418312668807007</v>
      </c>
    </row>
    <row r="464" spans="1:32">
      <c r="A464">
        <v>463</v>
      </c>
      <c r="AC464">
        <f t="shared" si="28"/>
        <v>0.29649139324139429</v>
      </c>
      <c r="AD464">
        <f t="shared" si="29"/>
        <v>0.40009373824415384</v>
      </c>
      <c r="AE464">
        <f t="shared" si="30"/>
        <v>6.4061534404097564E-2</v>
      </c>
      <c r="AF464">
        <f t="shared" si="31"/>
        <v>0.11207737351236702</v>
      </c>
    </row>
    <row r="465" spans="1:32">
      <c r="A465">
        <v>464</v>
      </c>
      <c r="AC465">
        <f t="shared" si="28"/>
        <v>0.29762262197109668</v>
      </c>
      <c r="AD465">
        <f t="shared" si="29"/>
        <v>0.40221758474798641</v>
      </c>
      <c r="AE465">
        <f t="shared" si="30"/>
        <v>6.0866406809974016E-2</v>
      </c>
      <c r="AF465">
        <f t="shared" si="31"/>
        <v>0.10994423549003773</v>
      </c>
    </row>
    <row r="466" spans="1:32">
      <c r="A466">
        <v>465</v>
      </c>
      <c r="AC466">
        <f t="shared" si="28"/>
        <v>0.29875385070079896</v>
      </c>
      <c r="AD466">
        <f t="shared" si="29"/>
        <v>0.4043452271132878</v>
      </c>
      <c r="AE466">
        <f t="shared" si="30"/>
        <v>5.7628824663670919E-2</v>
      </c>
      <c r="AF466">
        <f t="shared" si="31"/>
        <v>0.10778366107684756</v>
      </c>
    </row>
    <row r="467" spans="1:32">
      <c r="A467">
        <v>466</v>
      </c>
      <c r="AC467">
        <f t="shared" si="28"/>
        <v>0.29988507943050136</v>
      </c>
      <c r="AD467">
        <f t="shared" si="29"/>
        <v>0.40647666534005822</v>
      </c>
      <c r="AE467">
        <f t="shared" si="30"/>
        <v>5.4348611436890071E-2</v>
      </c>
      <c r="AF467">
        <f t="shared" si="31"/>
        <v>0.10559559920651196</v>
      </c>
    </row>
    <row r="468" spans="1:32">
      <c r="A468">
        <v>467</v>
      </c>
      <c r="AC468">
        <f t="shared" si="28"/>
        <v>0.30101630816020364</v>
      </c>
      <c r="AD468">
        <f t="shared" si="29"/>
        <v>0.40861189942829756</v>
      </c>
      <c r="AE468">
        <f t="shared" si="30"/>
        <v>5.1025590601336823E-2</v>
      </c>
      <c r="AF468">
        <f t="shared" si="31"/>
        <v>0.10337999929069785</v>
      </c>
    </row>
    <row r="469" spans="1:32">
      <c r="A469">
        <v>468</v>
      </c>
      <c r="AC469">
        <f t="shared" ref="AC469:AC532" si="32">$AH$360 + $AG$360*A469</f>
        <v>0.30214753688990603</v>
      </c>
      <c r="AD469">
        <f t="shared" ref="AD469:AD532" si="33">$AI$366 + $AH$366*A469 + $AG$366*A469^2</f>
        <v>0.41075092937800595</v>
      </c>
      <c r="AE469">
        <f t="shared" ref="AE469:AE532" si="34">$AJ$372 + $AI$372*A469 + $AH$372*A469^2 + $AG$372*A469^3</f>
        <v>4.7659585628714751E-2</v>
      </c>
      <c r="AF469">
        <f t="shared" ref="AF469:AF532" si="35">$AK$379 + $AJ$379*A469 + $AI$379*A469^2 + $AH$379*A469^3 + $AG$379*A469^4</f>
        <v>0.10113681121902118</v>
      </c>
    </row>
    <row r="470" spans="1:32">
      <c r="A470">
        <v>469</v>
      </c>
      <c r="AC470">
        <f t="shared" si="32"/>
        <v>0.30327876561960831</v>
      </c>
      <c r="AD470">
        <f t="shared" si="33"/>
        <v>0.41289375518918314</v>
      </c>
      <c r="AE470">
        <f t="shared" si="34"/>
        <v>4.4250419990726986E-2</v>
      </c>
      <c r="AF470">
        <f t="shared" si="35"/>
        <v>9.8865985359050224E-2</v>
      </c>
    </row>
    <row r="471" spans="1:32">
      <c r="A471">
        <v>470</v>
      </c>
      <c r="AC471">
        <f t="shared" si="32"/>
        <v>0.30440999434931071</v>
      </c>
      <c r="AD471">
        <f t="shared" si="33"/>
        <v>0.41504037686182932</v>
      </c>
      <c r="AE471">
        <f t="shared" si="34"/>
        <v>4.0797917159076214E-2</v>
      </c>
      <c r="AF471">
        <f t="shared" si="35"/>
        <v>9.6567472556303047E-2</v>
      </c>
    </row>
    <row r="472" spans="1:32">
      <c r="A472">
        <v>471</v>
      </c>
      <c r="AC472">
        <f t="shared" si="32"/>
        <v>0.3055412230790131</v>
      </c>
      <c r="AD472">
        <f t="shared" si="33"/>
        <v>0.41719079439594453</v>
      </c>
      <c r="AE472">
        <f t="shared" si="34"/>
        <v>3.7301900605466898E-2</v>
      </c>
      <c r="AF472">
        <f t="shared" si="35"/>
        <v>9.4241224134246848E-2</v>
      </c>
    </row>
    <row r="473" spans="1:32">
      <c r="A473">
        <v>472</v>
      </c>
      <c r="AC473">
        <f t="shared" si="32"/>
        <v>0.30667245180871539</v>
      </c>
      <c r="AD473">
        <f t="shared" si="33"/>
        <v>0.41934500779152861</v>
      </c>
      <c r="AE473">
        <f t="shared" si="34"/>
        <v>3.3762193801603058E-2</v>
      </c>
      <c r="AF473">
        <f t="shared" si="35"/>
        <v>9.1887191894301057E-2</v>
      </c>
    </row>
    <row r="474" spans="1:32">
      <c r="A474">
        <v>473</v>
      </c>
      <c r="AC474">
        <f t="shared" si="32"/>
        <v>0.30780368053841778</v>
      </c>
      <c r="AD474">
        <f t="shared" si="33"/>
        <v>0.42150301704858167</v>
      </c>
      <c r="AE474">
        <f t="shared" si="34"/>
        <v>3.0178620219187824E-2</v>
      </c>
      <c r="AF474">
        <f t="shared" si="35"/>
        <v>8.9505328115835225E-2</v>
      </c>
    </row>
    <row r="475" spans="1:32">
      <c r="A475">
        <v>474</v>
      </c>
      <c r="AC475">
        <f t="shared" si="32"/>
        <v>0.30893490926812006</v>
      </c>
      <c r="AD475">
        <f t="shared" si="33"/>
        <v>0.42366482216710366</v>
      </c>
      <c r="AE475">
        <f t="shared" si="34"/>
        <v>2.6551003329926104E-2</v>
      </c>
      <c r="AF475">
        <f t="shared" si="35"/>
        <v>8.7095585556170141E-2</v>
      </c>
    </row>
    <row r="476" spans="1:32">
      <c r="A476">
        <v>475</v>
      </c>
      <c r="AC476">
        <f t="shared" si="32"/>
        <v>0.31006613799782246</v>
      </c>
      <c r="AD476">
        <f t="shared" si="33"/>
        <v>0.42583042314709463</v>
      </c>
      <c r="AE476">
        <f t="shared" si="34"/>
        <v>2.2879166605519252E-2</v>
      </c>
      <c r="AF476">
        <f t="shared" si="35"/>
        <v>8.4657917450575715E-2</v>
      </c>
    </row>
    <row r="477" spans="1:32">
      <c r="A477">
        <v>476</v>
      </c>
      <c r="AC477">
        <f t="shared" si="32"/>
        <v>0.31119736672752474</v>
      </c>
      <c r="AD477">
        <f t="shared" si="33"/>
        <v>0.42799981998855452</v>
      </c>
      <c r="AE477">
        <f t="shared" si="34"/>
        <v>1.9162933517672176E-2</v>
      </c>
      <c r="AF477">
        <f t="shared" si="35"/>
        <v>8.2192277512272094E-2</v>
      </c>
    </row>
    <row r="478" spans="1:32">
      <c r="A478">
        <v>477</v>
      </c>
      <c r="AC478">
        <f t="shared" si="32"/>
        <v>0.31232859545722713</v>
      </c>
      <c r="AD478">
        <f t="shared" si="33"/>
        <v>0.43017301269148334</v>
      </c>
      <c r="AE478">
        <f t="shared" si="34"/>
        <v>1.5402127538088006E-2</v>
      </c>
      <c r="AF478">
        <f t="shared" si="35"/>
        <v>7.9698619932432324E-2</v>
      </c>
    </row>
    <row r="479" spans="1:32">
      <c r="A479">
        <v>478</v>
      </c>
      <c r="AC479">
        <f t="shared" si="32"/>
        <v>0.31345982418692953</v>
      </c>
      <c r="AD479">
        <f t="shared" si="33"/>
        <v>0.43235000125588108</v>
      </c>
      <c r="AE479">
        <f t="shared" si="34"/>
        <v>1.1596572138472094E-2</v>
      </c>
      <c r="AF479">
        <f t="shared" si="35"/>
        <v>7.7176899380177133E-2</v>
      </c>
    </row>
    <row r="480" spans="1:32">
      <c r="A480">
        <v>479</v>
      </c>
      <c r="AC480">
        <f t="shared" si="32"/>
        <v>0.31459105291663181</v>
      </c>
      <c r="AD480">
        <f t="shared" si="33"/>
        <v>0.43453078568174791</v>
      </c>
      <c r="AE480">
        <f t="shared" si="34"/>
        <v>7.7460907905262388E-3</v>
      </c>
      <c r="AF480">
        <f t="shared" si="35"/>
        <v>7.4627071002580037E-2</v>
      </c>
    </row>
    <row r="481" spans="1:32">
      <c r="A481">
        <v>480</v>
      </c>
      <c r="AC481">
        <f t="shared" si="32"/>
        <v>0.3157222816463342</v>
      </c>
      <c r="AD481">
        <f t="shared" si="33"/>
        <v>0.43671536596908356</v>
      </c>
      <c r="AE481">
        <f t="shared" si="34"/>
        <v>3.8505069659535707E-3</v>
      </c>
      <c r="AF481">
        <f t="shared" si="35"/>
        <v>7.2049090424662454E-2</v>
      </c>
    </row>
    <row r="482" spans="1:32">
      <c r="A482">
        <v>481</v>
      </c>
      <c r="AC482">
        <f t="shared" si="32"/>
        <v>0.31685351037603648</v>
      </c>
      <c r="AD482">
        <f t="shared" si="33"/>
        <v>0.43890374211788818</v>
      </c>
      <c r="AE482">
        <f t="shared" si="34"/>
        <v>-9.0355863540558801E-5</v>
      </c>
      <c r="AF482">
        <f t="shared" si="35"/>
        <v>6.9442913749401036E-2</v>
      </c>
    </row>
    <row r="483" spans="1:32">
      <c r="A483">
        <v>482</v>
      </c>
      <c r="AC483">
        <f t="shared" si="32"/>
        <v>0.31798473910573888</v>
      </c>
      <c r="AD483">
        <f t="shared" si="33"/>
        <v>0.44109591412816179</v>
      </c>
      <c r="AE483">
        <f t="shared" si="34"/>
        <v>-4.0766742262539069E-3</v>
      </c>
      <c r="AF483">
        <f t="shared" si="35"/>
        <v>6.6808497557717894E-2</v>
      </c>
    </row>
    <row r="484" spans="1:32">
      <c r="A484">
        <v>483</v>
      </c>
      <c r="AC484">
        <f t="shared" si="32"/>
        <v>0.31911596783544116</v>
      </c>
      <c r="AD484">
        <f t="shared" si="33"/>
        <v>0.44329188199990432</v>
      </c>
      <c r="AE484">
        <f t="shared" si="34"/>
        <v>-8.1086246504811221E-3</v>
      </c>
      <c r="AF484">
        <f t="shared" si="35"/>
        <v>6.4145798908487039E-2</v>
      </c>
    </row>
    <row r="485" spans="1:32">
      <c r="A485">
        <v>484</v>
      </c>
      <c r="AC485">
        <f t="shared" si="32"/>
        <v>0.32024719656514355</v>
      </c>
      <c r="AD485">
        <f t="shared" si="33"/>
        <v>0.44549164573311584</v>
      </c>
      <c r="AE485">
        <f t="shared" si="34"/>
        <v>-1.2186383664519962E-2</v>
      </c>
      <c r="AF485">
        <f t="shared" si="35"/>
        <v>6.1454775338536383E-2</v>
      </c>
    </row>
    <row r="486" spans="1:32">
      <c r="A486">
        <v>485</v>
      </c>
      <c r="AC486">
        <f t="shared" si="32"/>
        <v>0.32137842529484595</v>
      </c>
      <c r="AD486">
        <f t="shared" si="33"/>
        <v>0.44769520532779628</v>
      </c>
      <c r="AE486">
        <f t="shared" si="34"/>
        <v>-1.6310127796666851E-2</v>
      </c>
      <c r="AF486">
        <f t="shared" si="35"/>
        <v>5.8735384862637519E-2</v>
      </c>
    </row>
    <row r="487" spans="1:32">
      <c r="A487">
        <v>486</v>
      </c>
      <c r="AC487">
        <f t="shared" si="32"/>
        <v>0.32250965402454823</v>
      </c>
      <c r="AD487">
        <f t="shared" si="33"/>
        <v>0.44990256078394564</v>
      </c>
      <c r="AE487">
        <f t="shared" si="34"/>
        <v>-2.0480033575217771E-2</v>
      </c>
      <c r="AF487">
        <f t="shared" si="35"/>
        <v>5.5987585973521048E-2</v>
      </c>
    </row>
    <row r="488" spans="1:32">
      <c r="A488">
        <v>487</v>
      </c>
      <c r="AC488">
        <f t="shared" si="32"/>
        <v>0.32364088275425063</v>
      </c>
      <c r="AD488">
        <f t="shared" si="33"/>
        <v>0.45211371210156404</v>
      </c>
      <c r="AE488">
        <f t="shared" si="34"/>
        <v>-2.4696277528468702E-2</v>
      </c>
      <c r="AF488">
        <f t="shared" si="35"/>
        <v>5.3211337641861034E-2</v>
      </c>
    </row>
    <row r="489" spans="1:32">
      <c r="A489">
        <v>488</v>
      </c>
      <c r="AC489">
        <f t="shared" si="32"/>
        <v>0.32477211148395291</v>
      </c>
      <c r="AD489">
        <f t="shared" si="33"/>
        <v>0.4543286592806513</v>
      </c>
      <c r="AE489">
        <f t="shared" si="34"/>
        <v>-2.8959036184716958E-2</v>
      </c>
      <c r="AF489">
        <f t="shared" si="35"/>
        <v>5.0406599316286771E-2</v>
      </c>
    </row>
    <row r="490" spans="1:32">
      <c r="A490">
        <v>489</v>
      </c>
      <c r="AC490">
        <f t="shared" si="32"/>
        <v>0.3259033402136553</v>
      </c>
      <c r="AD490">
        <f t="shared" si="33"/>
        <v>0.4565474023212075</v>
      </c>
      <c r="AE490">
        <f t="shared" si="34"/>
        <v>-3.3268486072258074E-2</v>
      </c>
      <c r="AF490">
        <f t="shared" si="35"/>
        <v>4.7573330923372792E-2</v>
      </c>
    </row>
    <row r="491" spans="1:32">
      <c r="A491">
        <v>490</v>
      </c>
      <c r="AC491">
        <f t="shared" si="32"/>
        <v>0.32703456894335758</v>
      </c>
      <c r="AD491">
        <f t="shared" si="33"/>
        <v>0.45876994122323267</v>
      </c>
      <c r="AE491">
        <f t="shared" si="34"/>
        <v>-3.7624803719388922E-2</v>
      </c>
      <c r="AF491">
        <f t="shared" si="35"/>
        <v>4.4711492867651748E-2</v>
      </c>
    </row>
    <row r="492" spans="1:32">
      <c r="A492">
        <v>491</v>
      </c>
      <c r="AC492">
        <f t="shared" si="32"/>
        <v>0.32816579767305998</v>
      </c>
      <c r="AD492">
        <f t="shared" si="33"/>
        <v>0.46099627598672682</v>
      </c>
      <c r="AE492">
        <f t="shared" si="34"/>
        <v>-4.2028165654405036E-2</v>
      </c>
      <c r="AF492">
        <f t="shared" si="35"/>
        <v>4.1821046031597975E-2</v>
      </c>
    </row>
    <row r="493" spans="1:32">
      <c r="A493">
        <v>492</v>
      </c>
      <c r="AC493">
        <f t="shared" si="32"/>
        <v>0.32929702640276237</v>
      </c>
      <c r="AD493">
        <f t="shared" si="33"/>
        <v>0.4632264066116899</v>
      </c>
      <c r="AE493">
        <f t="shared" si="34"/>
        <v>-4.6478748405604176E-2</v>
      </c>
      <c r="AF493">
        <f t="shared" si="35"/>
        <v>3.8901951775645705E-2</v>
      </c>
    </row>
    <row r="494" spans="1:32">
      <c r="A494">
        <v>493</v>
      </c>
      <c r="AC494">
        <f t="shared" si="32"/>
        <v>0.33042825513246465</v>
      </c>
      <c r="AD494">
        <f t="shared" si="33"/>
        <v>0.46546033309812196</v>
      </c>
      <c r="AE494">
        <f t="shared" si="34"/>
        <v>-5.097672850128232E-2</v>
      </c>
      <c r="AF494">
        <f t="shared" si="35"/>
        <v>3.5954171938171298E-2</v>
      </c>
    </row>
    <row r="495" spans="1:32">
      <c r="A495">
        <v>494</v>
      </c>
      <c r="AC495">
        <f t="shared" si="32"/>
        <v>0.33155948386216705</v>
      </c>
      <c r="AD495">
        <f t="shared" si="33"/>
        <v>0.46769805544602294</v>
      </c>
      <c r="AE495">
        <f t="shared" si="34"/>
        <v>-5.5522282469734563E-2</v>
      </c>
      <c r="AF495">
        <f t="shared" si="35"/>
        <v>3.2977668835505236E-2</v>
      </c>
    </row>
    <row r="496" spans="1:32">
      <c r="A496">
        <v>495</v>
      </c>
      <c r="AC496">
        <f t="shared" si="32"/>
        <v>0.33269071259186933</v>
      </c>
      <c r="AD496">
        <f t="shared" si="33"/>
        <v>0.46993957365539285</v>
      </c>
      <c r="AE496">
        <f t="shared" si="34"/>
        <v>-6.0115586839258217E-2</v>
      </c>
      <c r="AF496">
        <f t="shared" si="35"/>
        <v>2.9972405261930124E-2</v>
      </c>
    </row>
    <row r="497" spans="1:32">
      <c r="A497">
        <v>496</v>
      </c>
      <c r="AC497">
        <f t="shared" si="32"/>
        <v>0.33382194132157172</v>
      </c>
      <c r="AD497">
        <f t="shared" si="33"/>
        <v>0.47218488772623168</v>
      </c>
      <c r="AE497">
        <f t="shared" si="34"/>
        <v>-6.4756818138150152E-2</v>
      </c>
      <c r="AF497">
        <f t="shared" si="35"/>
        <v>2.6938344489676247E-2</v>
      </c>
    </row>
    <row r="498" spans="1:32">
      <c r="A498">
        <v>497</v>
      </c>
      <c r="AC498">
        <f t="shared" si="32"/>
        <v>0.33495317005127401</v>
      </c>
      <c r="AD498">
        <f t="shared" si="33"/>
        <v>0.47443399765853955</v>
      </c>
      <c r="AE498">
        <f t="shared" si="34"/>
        <v>-6.9446152894706348E-2</v>
      </c>
      <c r="AF498">
        <f t="shared" si="35"/>
        <v>2.3875450268926013E-2</v>
      </c>
    </row>
    <row r="499" spans="1:32">
      <c r="A499">
        <v>498</v>
      </c>
      <c r="AC499">
        <f t="shared" si="32"/>
        <v>0.3360843987809764</v>
      </c>
      <c r="AD499">
        <f t="shared" si="33"/>
        <v>0.47668690345231635</v>
      </c>
      <c r="AE499">
        <f t="shared" si="34"/>
        <v>-7.4183767637222342E-2</v>
      </c>
      <c r="AF499">
        <f t="shared" si="35"/>
        <v>2.0783686827813286E-2</v>
      </c>
    </row>
    <row r="500" spans="1:32">
      <c r="A500">
        <v>499</v>
      </c>
      <c r="AC500">
        <f t="shared" si="32"/>
        <v>0.33721562751067879</v>
      </c>
      <c r="AD500">
        <f t="shared" si="33"/>
        <v>0.47894360510756206</v>
      </c>
      <c r="AE500">
        <f t="shared" si="34"/>
        <v>-7.8969838893995448E-2</v>
      </c>
      <c r="AF500">
        <f t="shared" si="35"/>
        <v>1.7663018872418501E-2</v>
      </c>
    </row>
    <row r="501" spans="1:32">
      <c r="A501">
        <v>500</v>
      </c>
      <c r="AC501">
        <f t="shared" si="32"/>
        <v>0.33834685624038108</v>
      </c>
      <c r="AD501">
        <f t="shared" si="33"/>
        <v>0.48120410262427671</v>
      </c>
      <c r="AE501">
        <f t="shared" si="34"/>
        <v>-8.380454319332209E-2</v>
      </c>
      <c r="AF501">
        <f t="shared" si="35"/>
        <v>1.4513411586776881E-2</v>
      </c>
    </row>
    <row r="502" spans="1:32">
      <c r="A502">
        <v>501</v>
      </c>
      <c r="AC502">
        <f t="shared" si="32"/>
        <v>0.33947808497008347</v>
      </c>
      <c r="AD502">
        <f t="shared" si="33"/>
        <v>0.48346839600246033</v>
      </c>
      <c r="AE502">
        <f t="shared" si="34"/>
        <v>-8.8688057063498693E-2</v>
      </c>
      <c r="AF502">
        <f t="shared" si="35"/>
        <v>1.1334830632872661E-2</v>
      </c>
    </row>
    <row r="503" spans="1:32">
      <c r="A503">
        <v>502</v>
      </c>
      <c r="AC503">
        <f t="shared" si="32"/>
        <v>0.34060931369978575</v>
      </c>
      <c r="AD503">
        <f t="shared" si="33"/>
        <v>0.48573648524211288</v>
      </c>
      <c r="AE503">
        <f t="shared" si="34"/>
        <v>-9.3620557032820351E-2</v>
      </c>
      <c r="AF503">
        <f t="shared" si="35"/>
        <v>8.1272421506388692E-3</v>
      </c>
    </row>
    <row r="504" spans="1:32">
      <c r="A504">
        <v>503</v>
      </c>
      <c r="AC504">
        <f t="shared" si="32"/>
        <v>0.34174054242948815</v>
      </c>
      <c r="AD504">
        <f t="shared" si="33"/>
        <v>0.48800837034323441</v>
      </c>
      <c r="AE504">
        <f t="shared" si="34"/>
        <v>-9.8602219629585264E-2</v>
      </c>
      <c r="AF504">
        <f t="shared" si="35"/>
        <v>4.8906127579624314E-3</v>
      </c>
    </row>
    <row r="505" spans="1:32">
      <c r="A505">
        <v>504</v>
      </c>
      <c r="AC505">
        <f t="shared" si="32"/>
        <v>0.34287177115919043</v>
      </c>
      <c r="AD505">
        <f t="shared" si="33"/>
        <v>0.49028405130582492</v>
      </c>
      <c r="AE505">
        <f t="shared" si="34"/>
        <v>-0.10363322138208808</v>
      </c>
      <c r="AF505">
        <f t="shared" si="35"/>
        <v>1.6249095506781774E-3</v>
      </c>
    </row>
    <row r="506" spans="1:32">
      <c r="A506">
        <v>505</v>
      </c>
      <c r="AC506">
        <f t="shared" si="32"/>
        <v>0.34400299988889282</v>
      </c>
      <c r="AD506">
        <f t="shared" si="33"/>
        <v>0.49256352812988435</v>
      </c>
      <c r="AE506">
        <f t="shared" si="34"/>
        <v>-0.10871373881862612</v>
      </c>
      <c r="AF506">
        <f t="shared" si="35"/>
        <v>-1.6698998974276069E-3</v>
      </c>
    </row>
    <row r="507" spans="1:32">
      <c r="A507">
        <v>506</v>
      </c>
      <c r="AC507">
        <f t="shared" si="32"/>
        <v>0.34513422861859522</v>
      </c>
      <c r="AD507">
        <f t="shared" si="33"/>
        <v>0.49484680081541266</v>
      </c>
      <c r="AE507">
        <f t="shared" si="34"/>
        <v>-0.11384394846749624</v>
      </c>
      <c r="AF507">
        <f t="shared" si="35"/>
        <v>-4.9938475346180677E-3</v>
      </c>
    </row>
    <row r="508" spans="1:32">
      <c r="A508">
        <v>507</v>
      </c>
      <c r="AC508">
        <f t="shared" si="32"/>
        <v>0.3462654573482975</v>
      </c>
      <c r="AD508">
        <f t="shared" si="33"/>
        <v>0.49713386936241</v>
      </c>
      <c r="AE508">
        <f t="shared" si="34"/>
        <v>-0.11902402685699442</v>
      </c>
      <c r="AF508">
        <f t="shared" si="35"/>
        <v>-8.3469648312057831E-3</v>
      </c>
    </row>
    <row r="509" spans="1:32">
      <c r="A509">
        <v>508</v>
      </c>
      <c r="AC509">
        <f t="shared" si="32"/>
        <v>0.34739668607799989</v>
      </c>
      <c r="AD509">
        <f t="shared" si="33"/>
        <v>0.49942473377087626</v>
      </c>
      <c r="AE509">
        <f t="shared" si="34"/>
        <v>-0.12425415051541577</v>
      </c>
      <c r="AF509">
        <f t="shared" si="35"/>
        <v>-1.1729282779554318E-2</v>
      </c>
    </row>
    <row r="510" spans="1:32">
      <c r="A510">
        <v>509</v>
      </c>
      <c r="AC510">
        <f t="shared" si="32"/>
        <v>0.34852791480770218</v>
      </c>
      <c r="AD510">
        <f t="shared" si="33"/>
        <v>0.50171939404081145</v>
      </c>
      <c r="AE510">
        <f t="shared" si="34"/>
        <v>-0.12953449597105804</v>
      </c>
      <c r="AF510">
        <f t="shared" si="35"/>
        <v>-1.5140831894074003E-2</v>
      </c>
    </row>
    <row r="511" spans="1:32">
      <c r="A511">
        <v>510</v>
      </c>
      <c r="AC511">
        <f t="shared" si="32"/>
        <v>0.34965914353740457</v>
      </c>
      <c r="AD511">
        <f t="shared" si="33"/>
        <v>0.50401785017221568</v>
      </c>
      <c r="AE511">
        <f t="shared" si="34"/>
        <v>-0.13486523975221765</v>
      </c>
      <c r="AF511">
        <f t="shared" si="35"/>
        <v>-1.8581642211226823E-2</v>
      </c>
    </row>
    <row r="512" spans="1:32">
      <c r="A512">
        <v>511</v>
      </c>
      <c r="AC512">
        <f t="shared" si="32"/>
        <v>0.35079037226710685</v>
      </c>
      <c r="AD512">
        <f t="shared" si="33"/>
        <v>0.50632010216508871</v>
      </c>
      <c r="AE512">
        <f t="shared" si="34"/>
        <v>-0.14024655838719013</v>
      </c>
      <c r="AF512">
        <f t="shared" si="35"/>
        <v>-2.2051743289522641E-2</v>
      </c>
    </row>
    <row r="513" spans="1:32">
      <c r="A513">
        <v>512</v>
      </c>
      <c r="AC513">
        <f t="shared" si="32"/>
        <v>0.35192160099680925</v>
      </c>
      <c r="AD513">
        <f t="shared" si="33"/>
        <v>0.50862615001943079</v>
      </c>
      <c r="AE513">
        <f t="shared" si="34"/>
        <v>-0.14567862840427281</v>
      </c>
      <c r="AF513">
        <f t="shared" si="35"/>
        <v>-2.5551164209522526E-2</v>
      </c>
    </row>
    <row r="514" spans="1:32">
      <c r="A514">
        <v>513</v>
      </c>
      <c r="AC514">
        <f t="shared" si="32"/>
        <v>0.35305282972651164</v>
      </c>
      <c r="AD514">
        <f t="shared" si="33"/>
        <v>0.51093599373524179</v>
      </c>
      <c r="AE514">
        <f t="shared" si="34"/>
        <v>-0.15116162633176167</v>
      </c>
      <c r="AF514">
        <f t="shared" si="35"/>
        <v>-2.907993357383587E-2</v>
      </c>
    </row>
    <row r="515" spans="1:32">
      <c r="A515">
        <v>514</v>
      </c>
      <c r="AC515">
        <f t="shared" si="32"/>
        <v>0.35418405845621392</v>
      </c>
      <c r="AD515">
        <f t="shared" si="33"/>
        <v>0.51324963331252182</v>
      </c>
      <c r="AE515">
        <f t="shared" si="34"/>
        <v>-0.15669572869795179</v>
      </c>
      <c r="AF515">
        <f t="shared" si="35"/>
        <v>-3.2638079507120832E-2</v>
      </c>
    </row>
    <row r="516" spans="1:32">
      <c r="A516">
        <v>515</v>
      </c>
      <c r="AC516">
        <f t="shared" si="32"/>
        <v>0.35531528718591632</v>
      </c>
      <c r="AD516">
        <f t="shared" si="33"/>
        <v>0.51556706875127067</v>
      </c>
      <c r="AE516">
        <f t="shared" si="34"/>
        <v>-0.16228111203114182</v>
      </c>
      <c r="AF516">
        <f t="shared" si="35"/>
        <v>-3.6225629656088554E-2</v>
      </c>
    </row>
    <row r="517" spans="1:32">
      <c r="A517">
        <v>516</v>
      </c>
      <c r="AC517">
        <f t="shared" si="32"/>
        <v>0.3564465159156186</v>
      </c>
      <c r="AD517">
        <f t="shared" si="33"/>
        <v>0.51788830005148867</v>
      </c>
      <c r="AE517">
        <f t="shared" si="34"/>
        <v>-0.1679179528596273</v>
      </c>
      <c r="AF517">
        <f t="shared" si="35"/>
        <v>-3.9842611189493615E-2</v>
      </c>
    </row>
    <row r="518" spans="1:32">
      <c r="A518">
        <v>517</v>
      </c>
      <c r="AC518">
        <f t="shared" si="32"/>
        <v>0.35757774464532099</v>
      </c>
      <c r="AD518">
        <f t="shared" si="33"/>
        <v>0.52021332721317537</v>
      </c>
      <c r="AE518">
        <f t="shared" si="34"/>
        <v>-0.17360642771170376</v>
      </c>
      <c r="AF518">
        <f t="shared" si="35"/>
        <v>-4.3489050798147133E-2</v>
      </c>
    </row>
    <row r="519" spans="1:32">
      <c r="A519">
        <v>518</v>
      </c>
      <c r="AC519">
        <f t="shared" si="32"/>
        <v>0.35870897337502328</v>
      </c>
      <c r="AD519">
        <f t="shared" si="33"/>
        <v>0.5225421502363311</v>
      </c>
      <c r="AE519">
        <f t="shared" si="34"/>
        <v>-0.17934671311566808</v>
      </c>
      <c r="AF519">
        <f t="shared" si="35"/>
        <v>-4.7164974694902106E-2</v>
      </c>
    </row>
    <row r="520" spans="1:32">
      <c r="A520">
        <v>519</v>
      </c>
      <c r="AC520">
        <f t="shared" si="32"/>
        <v>0.35984020210472567</v>
      </c>
      <c r="AD520">
        <f t="shared" si="33"/>
        <v>0.52487476912095576</v>
      </c>
      <c r="AE520">
        <f t="shared" si="34"/>
        <v>-0.18513898559981667</v>
      </c>
      <c r="AF520">
        <f t="shared" si="35"/>
        <v>-5.0870408614668738E-2</v>
      </c>
    </row>
    <row r="521" spans="1:32">
      <c r="A521">
        <v>520</v>
      </c>
      <c r="AC521">
        <f t="shared" si="32"/>
        <v>0.36097143083442806</v>
      </c>
      <c r="AD521">
        <f t="shared" si="33"/>
        <v>0.52721118386704946</v>
      </c>
      <c r="AE521">
        <f t="shared" si="34"/>
        <v>-0.19098342169244553</v>
      </c>
      <c r="AF521">
        <f t="shared" si="35"/>
        <v>-5.4605377814401113E-2</v>
      </c>
    </row>
    <row r="522" spans="1:32">
      <c r="A522">
        <v>521</v>
      </c>
      <c r="AC522">
        <f t="shared" si="32"/>
        <v>0.36210265956413035</v>
      </c>
      <c r="AD522">
        <f t="shared" si="33"/>
        <v>0.52955139447461208</v>
      </c>
      <c r="AE522">
        <f t="shared" si="34"/>
        <v>-0.19688019792185285</v>
      </c>
      <c r="AF522">
        <f t="shared" si="35"/>
        <v>-5.8369907073104743E-2</v>
      </c>
    </row>
    <row r="523" spans="1:32">
      <c r="A523">
        <v>522</v>
      </c>
      <c r="AC523">
        <f t="shared" si="32"/>
        <v>0.36323388829383274</v>
      </c>
      <c r="AD523">
        <f t="shared" si="33"/>
        <v>0.53189540094364363</v>
      </c>
      <c r="AE523">
        <f t="shared" si="34"/>
        <v>-0.20282949081633195</v>
      </c>
      <c r="AF523">
        <f t="shared" si="35"/>
        <v>-6.216402069183613E-2</v>
      </c>
    </row>
    <row r="524" spans="1:32">
      <c r="A524">
        <v>523</v>
      </c>
      <c r="AC524">
        <f t="shared" si="32"/>
        <v>0.36436511702353502</v>
      </c>
      <c r="AD524">
        <f t="shared" si="33"/>
        <v>0.5342432032741441</v>
      </c>
      <c r="AE524">
        <f t="shared" si="34"/>
        <v>-0.2088314769041828</v>
      </c>
      <c r="AF524">
        <f t="shared" si="35"/>
        <v>-6.5987742493697876E-2</v>
      </c>
    </row>
    <row r="525" spans="1:32">
      <c r="A525">
        <v>524</v>
      </c>
      <c r="AC525">
        <f t="shared" si="32"/>
        <v>0.36549634575323742</v>
      </c>
      <c r="AD525">
        <f t="shared" si="33"/>
        <v>0.5365948014661136</v>
      </c>
      <c r="AE525">
        <f t="shared" si="34"/>
        <v>-0.21488633271369828</v>
      </c>
      <c r="AF525">
        <f t="shared" si="35"/>
        <v>-6.9841095823845567E-2</v>
      </c>
    </row>
    <row r="526" spans="1:32">
      <c r="A526">
        <v>525</v>
      </c>
      <c r="AC526">
        <f t="shared" si="32"/>
        <v>0.3666275744829397</v>
      </c>
      <c r="AD526">
        <f t="shared" si="33"/>
        <v>0.53895019551955192</v>
      </c>
      <c r="AE526">
        <f t="shared" si="34"/>
        <v>-0.22099423477317615</v>
      </c>
      <c r="AF526">
        <f t="shared" si="35"/>
        <v>-7.372410354947978E-2</v>
      </c>
    </row>
    <row r="527" spans="1:32">
      <c r="A527">
        <v>526</v>
      </c>
      <c r="AC527">
        <f t="shared" si="32"/>
        <v>0.36775880321264209</v>
      </c>
      <c r="AD527">
        <f t="shared" si="33"/>
        <v>0.54130938543445928</v>
      </c>
      <c r="AE527">
        <f t="shared" si="34"/>
        <v>-0.22715535961091327</v>
      </c>
      <c r="AF527">
        <f t="shared" si="35"/>
        <v>-7.7636788059856077E-2</v>
      </c>
    </row>
    <row r="528" spans="1:32">
      <c r="A528">
        <v>527</v>
      </c>
      <c r="AC528">
        <f t="shared" si="32"/>
        <v>0.36889003194234449</v>
      </c>
      <c r="AD528">
        <f t="shared" si="33"/>
        <v>0.54367237121083556</v>
      </c>
      <c r="AE528">
        <f t="shared" si="34"/>
        <v>-0.23336988375520562</v>
      </c>
      <c r="AF528">
        <f t="shared" si="35"/>
        <v>-8.157917126627634E-2</v>
      </c>
    </row>
    <row r="529" spans="1:32">
      <c r="A529">
        <v>528</v>
      </c>
      <c r="AC529">
        <f t="shared" si="32"/>
        <v>0.37002126067204677</v>
      </c>
      <c r="AD529">
        <f t="shared" si="33"/>
        <v>0.54603915284868076</v>
      </c>
      <c r="AE529">
        <f t="shared" si="34"/>
        <v>-0.23963798373435097</v>
      </c>
      <c r="AF529">
        <f t="shared" si="35"/>
        <v>-8.5551274602090999E-2</v>
      </c>
    </row>
    <row r="530" spans="1:32">
      <c r="A530">
        <v>529</v>
      </c>
      <c r="AC530">
        <f t="shared" si="32"/>
        <v>0.37115248940174916</v>
      </c>
      <c r="AD530">
        <f t="shared" si="33"/>
        <v>0.54840973034799501</v>
      </c>
      <c r="AE530">
        <f t="shared" si="34"/>
        <v>-0.24595983607664174</v>
      </c>
      <c r="AF530">
        <f t="shared" si="35"/>
        <v>-8.9553119022701688E-2</v>
      </c>
    </row>
    <row r="531" spans="1:32">
      <c r="A531">
        <v>530</v>
      </c>
      <c r="AC531">
        <f t="shared" si="32"/>
        <v>0.37228371813145145</v>
      </c>
      <c r="AD531">
        <f t="shared" si="33"/>
        <v>0.55078410370877817</v>
      </c>
      <c r="AE531">
        <f t="shared" si="34"/>
        <v>-0.25233561731037835</v>
      </c>
      <c r="AF531">
        <f t="shared" si="35"/>
        <v>-9.3584725005561253E-2</v>
      </c>
    </row>
    <row r="532" spans="1:32">
      <c r="A532">
        <v>531</v>
      </c>
      <c r="AC532">
        <f t="shared" si="32"/>
        <v>0.37341494686115384</v>
      </c>
      <c r="AD532">
        <f t="shared" si="33"/>
        <v>0.55316227293103026</v>
      </c>
      <c r="AE532">
        <f t="shared" si="34"/>
        <v>-0.25876550396385678</v>
      </c>
      <c r="AF532">
        <f t="shared" si="35"/>
        <v>-9.7646112550167752E-2</v>
      </c>
    </row>
    <row r="533" spans="1:32">
      <c r="A533">
        <v>532</v>
      </c>
      <c r="AC533">
        <f t="shared" ref="AC533:AC596" si="36">$AH$360 + $AG$360*A533</f>
        <v>0.37454617559085612</v>
      </c>
      <c r="AD533">
        <f t="shared" ref="AD533:AD596" si="37">$AI$366 + $AH$366*A533 + $AG$366*A533^2</f>
        <v>0.55554423801475128</v>
      </c>
      <c r="AE533">
        <f t="shared" ref="AE533:AE596" si="38">$AJ$372 + $AI$372*A533 + $AH$372*A533^2 + $AG$372*A533^3</f>
        <v>-0.26524967256537035</v>
      </c>
      <c r="AF533">
        <f t="shared" ref="AF533:AF596" si="39">$AK$379 + $AJ$379*A533 + $AI$379*A533^2 + $AH$379*A533^3 + $AG$379*A533^4</f>
        <v>-0.10173730117807112</v>
      </c>
    </row>
    <row r="534" spans="1:32">
      <c r="A534">
        <v>533</v>
      </c>
      <c r="AC534">
        <f t="shared" si="36"/>
        <v>0.37567740432055852</v>
      </c>
      <c r="AD534">
        <f t="shared" si="37"/>
        <v>0.55792999895994133</v>
      </c>
      <c r="AE534">
        <f t="shared" si="38"/>
        <v>-0.27178829964321771</v>
      </c>
      <c r="AF534">
        <f t="shared" si="39"/>
        <v>-0.10585830993287204</v>
      </c>
    </row>
    <row r="535" spans="1:32">
      <c r="A535">
        <v>534</v>
      </c>
      <c r="AC535">
        <f t="shared" si="36"/>
        <v>0.37680863305026091</v>
      </c>
      <c r="AD535">
        <f t="shared" si="37"/>
        <v>0.5603195557666002</v>
      </c>
      <c r="AE535">
        <f t="shared" si="38"/>
        <v>-0.27838156172569573</v>
      </c>
      <c r="AF535">
        <f t="shared" si="39"/>
        <v>-0.11000915738021733</v>
      </c>
    </row>
    <row r="536" spans="1:32">
      <c r="A536">
        <v>535</v>
      </c>
      <c r="AC536">
        <f t="shared" si="36"/>
        <v>0.37793986177996319</v>
      </c>
      <c r="AD536">
        <f t="shared" si="37"/>
        <v>0.5627129084347281</v>
      </c>
      <c r="AE536">
        <f t="shared" si="38"/>
        <v>-0.28502963534109949</v>
      </c>
      <c r="AF536">
        <f t="shared" si="39"/>
        <v>-0.11418986160780586</v>
      </c>
    </row>
    <row r="537" spans="1:32">
      <c r="A537">
        <v>536</v>
      </c>
      <c r="AC537">
        <f t="shared" si="36"/>
        <v>0.37907109050966559</v>
      </c>
      <c r="AD537">
        <f t="shared" si="37"/>
        <v>0.56511005696432504</v>
      </c>
      <c r="AE537">
        <f t="shared" si="38"/>
        <v>-0.29173269701772764</v>
      </c>
      <c r="AF537">
        <f t="shared" si="39"/>
        <v>-0.11840044022538532</v>
      </c>
    </row>
    <row r="538" spans="1:32">
      <c r="A538">
        <v>537</v>
      </c>
      <c r="AC538">
        <f t="shared" si="36"/>
        <v>0.38020231923936787</v>
      </c>
      <c r="AD538">
        <f t="shared" si="37"/>
        <v>0.56751100135539079</v>
      </c>
      <c r="AE538">
        <f t="shared" si="38"/>
        <v>-0.29849092328387172</v>
      </c>
      <c r="AF538">
        <f t="shared" si="39"/>
        <v>-0.12264091036475366</v>
      </c>
    </row>
    <row r="539" spans="1:32">
      <c r="A539">
        <v>538</v>
      </c>
      <c r="AC539">
        <f t="shared" si="36"/>
        <v>0.38133354796907026</v>
      </c>
      <c r="AD539">
        <f t="shared" si="37"/>
        <v>0.56991574160792546</v>
      </c>
      <c r="AE539">
        <f t="shared" si="38"/>
        <v>-0.30530449066783305</v>
      </c>
      <c r="AF539">
        <f t="shared" si="39"/>
        <v>-0.12691128867975632</v>
      </c>
    </row>
    <row r="540" spans="1:32">
      <c r="A540">
        <v>539</v>
      </c>
      <c r="AC540">
        <f t="shared" si="36"/>
        <v>0.38246477669877255</v>
      </c>
      <c r="AD540">
        <f t="shared" si="37"/>
        <v>0.57232427772192906</v>
      </c>
      <c r="AE540">
        <f t="shared" si="38"/>
        <v>-0.31217357569790671</v>
      </c>
      <c r="AF540">
        <f t="shared" si="39"/>
        <v>-0.13121159134628924</v>
      </c>
    </row>
    <row r="541" spans="1:32">
      <c r="A541">
        <v>540</v>
      </c>
      <c r="AC541">
        <f t="shared" si="36"/>
        <v>0.38359600542847494</v>
      </c>
      <c r="AD541">
        <f t="shared" si="37"/>
        <v>0.57473660969740181</v>
      </c>
      <c r="AE541">
        <f t="shared" si="38"/>
        <v>-0.31909835490238603</v>
      </c>
      <c r="AF541">
        <f t="shared" si="39"/>
        <v>-0.13554183406229714</v>
      </c>
    </row>
    <row r="542" spans="1:32">
      <c r="A542">
        <v>541</v>
      </c>
      <c r="AC542">
        <f t="shared" si="36"/>
        <v>0.38472723415817733</v>
      </c>
      <c r="AD542">
        <f t="shared" si="37"/>
        <v>0.57715273753434337</v>
      </c>
      <c r="AE542">
        <f t="shared" si="38"/>
        <v>-0.32607900480957142</v>
      </c>
      <c r="AF542">
        <f t="shared" si="39"/>
        <v>-0.13990203204777862</v>
      </c>
    </row>
    <row r="543" spans="1:32">
      <c r="A543">
        <v>542</v>
      </c>
      <c r="AC543">
        <f t="shared" si="36"/>
        <v>0.38585846288787962</v>
      </c>
      <c r="AD543">
        <f t="shared" si="37"/>
        <v>0.57957266123275386</v>
      </c>
      <c r="AE543">
        <f t="shared" si="38"/>
        <v>-0.33311570194775797</v>
      </c>
      <c r="AF543">
        <f t="shared" si="39"/>
        <v>-0.14429220004477417</v>
      </c>
    </row>
    <row r="544" spans="1:32">
      <c r="A544">
        <v>543</v>
      </c>
      <c r="AC544">
        <f t="shared" si="36"/>
        <v>0.38698969161758201</v>
      </c>
      <c r="AD544">
        <f t="shared" si="37"/>
        <v>0.58199638079263338</v>
      </c>
      <c r="AE544">
        <f t="shared" si="38"/>
        <v>-0.34020862284524078</v>
      </c>
      <c r="AF544">
        <f t="shared" si="39"/>
        <v>-0.14871235231737967</v>
      </c>
    </row>
    <row r="545" spans="1:32">
      <c r="A545">
        <v>544</v>
      </c>
      <c r="AC545">
        <f t="shared" si="36"/>
        <v>0.38812092034728429</v>
      </c>
      <c r="AD545">
        <f t="shared" si="37"/>
        <v>0.58442389621398183</v>
      </c>
      <c r="AE545">
        <f t="shared" si="38"/>
        <v>-0.34735794403031672</v>
      </c>
      <c r="AF545">
        <f t="shared" si="39"/>
        <v>-0.15316250265173936</v>
      </c>
    </row>
    <row r="546" spans="1:32">
      <c r="A546">
        <v>545</v>
      </c>
      <c r="AC546">
        <f t="shared" si="36"/>
        <v>0.38925214907698669</v>
      </c>
      <c r="AD546">
        <f t="shared" si="37"/>
        <v>0.5868552074967992</v>
      </c>
      <c r="AE546">
        <f t="shared" si="38"/>
        <v>-0.35456384203128444</v>
      </c>
      <c r="AF546">
        <f t="shared" si="39"/>
        <v>-0.15764266435604335</v>
      </c>
    </row>
    <row r="547" spans="1:32">
      <c r="A547">
        <v>546</v>
      </c>
      <c r="AC547">
        <f t="shared" si="36"/>
        <v>0.39038337780668897</v>
      </c>
      <c r="AD547">
        <f t="shared" si="37"/>
        <v>0.5892903146410855</v>
      </c>
      <c r="AE547">
        <f t="shared" si="38"/>
        <v>-0.36182649337643813</v>
      </c>
      <c r="AF547">
        <f t="shared" si="39"/>
        <v>-0.16215285026053672</v>
      </c>
    </row>
    <row r="548" spans="1:32">
      <c r="A548">
        <v>547</v>
      </c>
      <c r="AC548">
        <f t="shared" si="36"/>
        <v>0.39151460653639136</v>
      </c>
      <c r="AD548">
        <f t="shared" si="37"/>
        <v>0.59172921764684083</v>
      </c>
      <c r="AE548">
        <f t="shared" si="38"/>
        <v>-0.36914607459407378</v>
      </c>
      <c r="AF548">
        <f t="shared" si="39"/>
        <v>-0.1666930727175111</v>
      </c>
    </row>
    <row r="549" spans="1:32">
      <c r="A549">
        <v>548</v>
      </c>
      <c r="AC549">
        <f t="shared" si="36"/>
        <v>0.39264583526609376</v>
      </c>
      <c r="AD549">
        <f t="shared" si="37"/>
        <v>0.59417191651406509</v>
      </c>
      <c r="AE549">
        <f t="shared" si="38"/>
        <v>-0.37652276221248737</v>
      </c>
      <c r="AF549">
        <f t="shared" si="39"/>
        <v>-0.17126334360130624</v>
      </c>
    </row>
    <row r="550" spans="1:32">
      <c r="A550">
        <v>549</v>
      </c>
      <c r="AC550">
        <f t="shared" si="36"/>
        <v>0.39377706399579604</v>
      </c>
      <c r="AD550">
        <f t="shared" si="37"/>
        <v>0.59661841124275816</v>
      </c>
      <c r="AE550">
        <f t="shared" si="38"/>
        <v>-0.38395673275997932</v>
      </c>
      <c r="AF550">
        <f t="shared" si="39"/>
        <v>-0.17586367430831329</v>
      </c>
    </row>
    <row r="551" spans="1:32">
      <c r="A551">
        <v>550</v>
      </c>
      <c r="AC551">
        <f t="shared" si="36"/>
        <v>0.39490829272549843</v>
      </c>
      <c r="AD551">
        <f t="shared" si="37"/>
        <v>0.59906870183292038</v>
      </c>
      <c r="AE551">
        <f t="shared" si="38"/>
        <v>-0.39144816276484029</v>
      </c>
      <c r="AF551">
        <f t="shared" si="39"/>
        <v>-0.18049407575697485</v>
      </c>
    </row>
    <row r="552" spans="1:32">
      <c r="A552">
        <v>551</v>
      </c>
      <c r="AC552">
        <f t="shared" si="36"/>
        <v>0.39603952145520072</v>
      </c>
      <c r="AD552">
        <f t="shared" si="37"/>
        <v>0.6015227882845513</v>
      </c>
      <c r="AE552">
        <f t="shared" si="38"/>
        <v>-0.39899722875537069</v>
      </c>
      <c r="AF552">
        <f t="shared" si="39"/>
        <v>-0.1851545583877785</v>
      </c>
    </row>
    <row r="553" spans="1:32">
      <c r="A553">
        <v>552</v>
      </c>
      <c r="AC553">
        <f t="shared" si="36"/>
        <v>0.39717075018490311</v>
      </c>
      <c r="AD553">
        <f t="shared" si="37"/>
        <v>0.60398067059765137</v>
      </c>
      <c r="AE553">
        <f t="shared" si="38"/>
        <v>-0.40660410725986651</v>
      </c>
      <c r="AF553">
        <f t="shared" si="39"/>
        <v>-0.18984513216326349</v>
      </c>
    </row>
    <row r="554" spans="1:32">
      <c r="A554">
        <v>553</v>
      </c>
      <c r="AC554">
        <f t="shared" si="36"/>
        <v>0.39830197891460539</v>
      </c>
      <c r="AD554">
        <f t="shared" si="37"/>
        <v>0.60644234877222036</v>
      </c>
      <c r="AE554">
        <f t="shared" si="38"/>
        <v>-0.41426897480662106</v>
      </c>
      <c r="AF554">
        <f t="shared" si="39"/>
        <v>-0.19456580656801936</v>
      </c>
    </row>
    <row r="555" spans="1:32">
      <c r="A555">
        <v>554</v>
      </c>
      <c r="AC555">
        <f t="shared" si="36"/>
        <v>0.39943320764430779</v>
      </c>
      <c r="AD555">
        <f t="shared" si="37"/>
        <v>0.60890782280825828</v>
      </c>
      <c r="AE555">
        <f t="shared" si="38"/>
        <v>-0.42199200792393476</v>
      </c>
      <c r="AF555">
        <f t="shared" si="39"/>
        <v>-0.19931659060868401</v>
      </c>
    </row>
    <row r="556" spans="1:32">
      <c r="A556">
        <v>555</v>
      </c>
      <c r="AC556">
        <f t="shared" si="36"/>
        <v>0.40056443637401018</v>
      </c>
      <c r="AD556">
        <f t="shared" si="37"/>
        <v>0.61137709270576512</v>
      </c>
      <c r="AE556">
        <f t="shared" si="38"/>
        <v>-0.42977338314010094</v>
      </c>
      <c r="AF556">
        <f t="shared" si="39"/>
        <v>-0.20409749281394562</v>
      </c>
    </row>
    <row r="557" spans="1:32">
      <c r="A557">
        <v>556</v>
      </c>
      <c r="AC557">
        <f t="shared" si="36"/>
        <v>0.40169566510371246</v>
      </c>
      <c r="AD557">
        <f t="shared" si="37"/>
        <v>0.613850158464741</v>
      </c>
      <c r="AE557">
        <f t="shared" si="38"/>
        <v>-0.43761327698341734</v>
      </c>
      <c r="AF557">
        <f t="shared" si="39"/>
        <v>-0.20890852123453985</v>
      </c>
    </row>
    <row r="558" spans="1:32">
      <c r="A558">
        <v>557</v>
      </c>
      <c r="AC558">
        <f t="shared" si="36"/>
        <v>0.40282689383341486</v>
      </c>
      <c r="AD558">
        <f t="shared" si="37"/>
        <v>0.6163270200851857</v>
      </c>
      <c r="AE558">
        <f t="shared" si="38"/>
        <v>-0.44551186598218084</v>
      </c>
      <c r="AF558">
        <f t="shared" si="39"/>
        <v>-0.21374968344325529</v>
      </c>
    </row>
    <row r="559" spans="1:32">
      <c r="A559">
        <v>558</v>
      </c>
      <c r="AC559">
        <f t="shared" si="36"/>
        <v>0.40395812256311714</v>
      </c>
      <c r="AD559">
        <f t="shared" si="37"/>
        <v>0.61880767756709942</v>
      </c>
      <c r="AE559">
        <f t="shared" si="38"/>
        <v>-0.45346932666468653</v>
      </c>
      <c r="AF559">
        <f t="shared" si="39"/>
        <v>-0.2186209865349269</v>
      </c>
    </row>
    <row r="560" spans="1:32">
      <c r="A560">
        <v>559</v>
      </c>
      <c r="AC560">
        <f t="shared" si="36"/>
        <v>0.40508935129281953</v>
      </c>
      <c r="AD560">
        <f t="shared" si="37"/>
        <v>0.62129213091048219</v>
      </c>
      <c r="AE560">
        <f t="shared" si="38"/>
        <v>-0.46148583555923217</v>
      </c>
      <c r="AF560">
        <f t="shared" si="39"/>
        <v>-0.22352243712644149</v>
      </c>
    </row>
    <row r="561" spans="1:32">
      <c r="A561">
        <v>560</v>
      </c>
      <c r="AC561">
        <f t="shared" si="36"/>
        <v>0.40622058002252182</v>
      </c>
      <c r="AD561">
        <f t="shared" si="37"/>
        <v>0.62378038011533365</v>
      </c>
      <c r="AE561">
        <f t="shared" si="38"/>
        <v>-0.46956156919411196</v>
      </c>
      <c r="AF561">
        <f t="shared" si="39"/>
        <v>-0.22845404135673197</v>
      </c>
    </row>
    <row r="562" spans="1:32">
      <c r="A562">
        <v>561</v>
      </c>
      <c r="AC562">
        <f t="shared" si="36"/>
        <v>0.40735180875222421</v>
      </c>
      <c r="AD562">
        <f t="shared" si="37"/>
        <v>0.62627242518165427</v>
      </c>
      <c r="AE562">
        <f t="shared" si="38"/>
        <v>-0.47769670409762366</v>
      </c>
      <c r="AF562">
        <f t="shared" si="39"/>
        <v>-0.23341580488678537</v>
      </c>
    </row>
    <row r="563" spans="1:32">
      <c r="A563">
        <v>562</v>
      </c>
      <c r="AC563">
        <f t="shared" si="36"/>
        <v>0.4084830374819266</v>
      </c>
      <c r="AD563">
        <f t="shared" si="37"/>
        <v>0.62876826610944381</v>
      </c>
      <c r="AE563">
        <f t="shared" si="38"/>
        <v>-0.48589141679806591</v>
      </c>
      <c r="AF563">
        <f t="shared" si="39"/>
        <v>-0.23840773289963413</v>
      </c>
    </row>
    <row r="564" spans="1:32">
      <c r="A564">
        <v>563</v>
      </c>
      <c r="AC564">
        <f t="shared" si="36"/>
        <v>0.40961426621162889</v>
      </c>
      <c r="AD564">
        <f t="shared" si="37"/>
        <v>0.63126790289870227</v>
      </c>
      <c r="AE564">
        <f t="shared" si="38"/>
        <v>-0.49414588382373026</v>
      </c>
      <c r="AF564">
        <f t="shared" si="39"/>
        <v>-0.24342983010036168</v>
      </c>
    </row>
    <row r="565" spans="1:32">
      <c r="A565">
        <v>564</v>
      </c>
      <c r="AC565">
        <f t="shared" si="36"/>
        <v>0.41074549494133128</v>
      </c>
      <c r="AD565">
        <f t="shared" si="37"/>
        <v>0.63377133554942966</v>
      </c>
      <c r="AE565">
        <f t="shared" si="38"/>
        <v>-0.50246028170291535</v>
      </c>
      <c r="AF565">
        <f t="shared" si="39"/>
        <v>-0.24848210071610266</v>
      </c>
    </row>
    <row r="566" spans="1:32">
      <c r="A566">
        <v>565</v>
      </c>
      <c r="AC566">
        <f t="shared" si="36"/>
        <v>0.41187672367103356</v>
      </c>
      <c r="AD566">
        <f t="shared" si="37"/>
        <v>0.63627856406162608</v>
      </c>
      <c r="AE566">
        <f t="shared" si="38"/>
        <v>-0.51083478696391982</v>
      </c>
      <c r="AF566">
        <f t="shared" si="39"/>
        <v>-0.25356454849603738</v>
      </c>
    </row>
    <row r="567" spans="1:32">
      <c r="A567">
        <v>566</v>
      </c>
      <c r="AC567">
        <f t="shared" si="36"/>
        <v>0.41300795240073596</v>
      </c>
      <c r="AD567">
        <f t="shared" si="37"/>
        <v>0.63878958843529132</v>
      </c>
      <c r="AE567">
        <f t="shared" si="38"/>
        <v>-0.51926957613503788</v>
      </c>
      <c r="AF567">
        <f t="shared" si="39"/>
        <v>-0.25867717671139889</v>
      </c>
    </row>
    <row r="568" spans="1:32">
      <c r="A568">
        <v>567</v>
      </c>
      <c r="AC568">
        <f t="shared" si="36"/>
        <v>0.41413918113043824</v>
      </c>
      <c r="AD568">
        <f t="shared" si="37"/>
        <v>0.6413044086704256</v>
      </c>
      <c r="AE568">
        <f t="shared" si="38"/>
        <v>-0.52776482574456551</v>
      </c>
      <c r="AF568">
        <f t="shared" si="39"/>
        <v>-0.26381998815546837</v>
      </c>
    </row>
    <row r="569" spans="1:32">
      <c r="A569">
        <v>568</v>
      </c>
      <c r="AC569">
        <f t="shared" si="36"/>
        <v>0.41527040986014063</v>
      </c>
      <c r="AD569">
        <f t="shared" si="37"/>
        <v>0.64382302476702868</v>
      </c>
      <c r="AE569">
        <f t="shared" si="38"/>
        <v>-0.5363207123207987</v>
      </c>
      <c r="AF569">
        <f t="shared" si="39"/>
        <v>-0.26899298514357817</v>
      </c>
    </row>
    <row r="570" spans="1:32">
      <c r="A570">
        <v>569</v>
      </c>
      <c r="AC570">
        <f t="shared" si="36"/>
        <v>0.41640163858984303</v>
      </c>
      <c r="AD570">
        <f t="shared" si="37"/>
        <v>0.64634543672510092</v>
      </c>
      <c r="AE570">
        <f t="shared" si="38"/>
        <v>-0.54493741239203608</v>
      </c>
      <c r="AF570">
        <f t="shared" si="39"/>
        <v>-0.27419616951310655</v>
      </c>
    </row>
    <row r="571" spans="1:32">
      <c r="A571">
        <v>570</v>
      </c>
      <c r="AC571">
        <f t="shared" si="36"/>
        <v>0.41753286731954531</v>
      </c>
      <c r="AD571">
        <f t="shared" si="37"/>
        <v>0.64887164454464208</v>
      </c>
      <c r="AE571">
        <f t="shared" si="38"/>
        <v>-0.55361510248657098</v>
      </c>
      <c r="AF571">
        <f t="shared" si="39"/>
        <v>-0.27942954262348429</v>
      </c>
    </row>
    <row r="572" spans="1:32">
      <c r="A572">
        <v>571</v>
      </c>
      <c r="AC572">
        <f t="shared" si="36"/>
        <v>0.4186640960492477</v>
      </c>
      <c r="AD572">
        <f t="shared" si="37"/>
        <v>0.65140164822565216</v>
      </c>
      <c r="AE572">
        <f t="shared" si="38"/>
        <v>-0.56235395913270292</v>
      </c>
      <c r="AF572">
        <f t="shared" si="39"/>
        <v>-0.28469310535618986</v>
      </c>
    </row>
    <row r="573" spans="1:32">
      <c r="A573">
        <v>572</v>
      </c>
      <c r="AC573">
        <f t="shared" si="36"/>
        <v>0.41979532477894999</v>
      </c>
      <c r="AD573">
        <f t="shared" si="37"/>
        <v>0.65393544776813106</v>
      </c>
      <c r="AE573">
        <f t="shared" si="38"/>
        <v>-0.571154158858727</v>
      </c>
      <c r="AF573">
        <f t="shared" si="39"/>
        <v>-0.28998685811475378</v>
      </c>
    </row>
    <row r="574" spans="1:32">
      <c r="A574">
        <v>573</v>
      </c>
      <c r="AC574">
        <f t="shared" si="36"/>
        <v>0.42092655350865238</v>
      </c>
      <c r="AD574">
        <f t="shared" si="37"/>
        <v>0.65647304317207911</v>
      </c>
      <c r="AE574">
        <f t="shared" si="38"/>
        <v>-0.5800158781929392</v>
      </c>
      <c r="AF574">
        <f t="shared" si="39"/>
        <v>-0.29531080082475336</v>
      </c>
    </row>
    <row r="575" spans="1:32">
      <c r="A575">
        <v>574</v>
      </c>
      <c r="AC575">
        <f t="shared" si="36"/>
        <v>0.42205778223835466</v>
      </c>
      <c r="AD575">
        <f t="shared" si="37"/>
        <v>0.65901443443749597</v>
      </c>
      <c r="AE575">
        <f t="shared" si="38"/>
        <v>-0.58893929366363462</v>
      </c>
      <c r="AF575">
        <f t="shared" si="39"/>
        <v>-0.3006649329338158</v>
      </c>
    </row>
    <row r="576" spans="1:32">
      <c r="A576">
        <v>575</v>
      </c>
      <c r="AC576">
        <f t="shared" si="36"/>
        <v>0.42318901096805706</v>
      </c>
      <c r="AD576">
        <f t="shared" si="37"/>
        <v>0.66155962156438175</v>
      </c>
      <c r="AE576">
        <f t="shared" si="38"/>
        <v>-0.59792458179911279</v>
      </c>
      <c r="AF576">
        <f t="shared" si="39"/>
        <v>-0.30604925341161904</v>
      </c>
    </row>
    <row r="577" spans="1:32">
      <c r="A577">
        <v>576</v>
      </c>
      <c r="AC577">
        <f t="shared" si="36"/>
        <v>0.42432023969775934</v>
      </c>
      <c r="AD577">
        <f t="shared" si="37"/>
        <v>0.66410860455273657</v>
      </c>
      <c r="AE577">
        <f t="shared" si="38"/>
        <v>-0.60697191912766879</v>
      </c>
      <c r="AF577">
        <f t="shared" si="39"/>
        <v>-0.31146376074989091</v>
      </c>
    </row>
    <row r="578" spans="1:32">
      <c r="A578">
        <v>577</v>
      </c>
      <c r="AC578">
        <f t="shared" si="36"/>
        <v>0.42545146842746173</v>
      </c>
      <c r="AD578">
        <f t="shared" si="37"/>
        <v>0.66666138340256031</v>
      </c>
      <c r="AE578">
        <f t="shared" si="38"/>
        <v>-0.61608148217759684</v>
      </c>
      <c r="AF578">
        <f t="shared" si="39"/>
        <v>-0.31690845296240644</v>
      </c>
    </row>
    <row r="579" spans="1:32">
      <c r="A579">
        <v>578</v>
      </c>
      <c r="AC579">
        <f t="shared" si="36"/>
        <v>0.42658269715716413</v>
      </c>
      <c r="AD579">
        <f t="shared" si="37"/>
        <v>0.66921795811385298</v>
      </c>
      <c r="AE579">
        <f t="shared" si="38"/>
        <v>-0.62525344747719647</v>
      </c>
      <c r="AF579">
        <f t="shared" si="39"/>
        <v>-0.322383327584991</v>
      </c>
    </row>
    <row r="580" spans="1:32">
      <c r="A580">
        <v>579</v>
      </c>
      <c r="AC580">
        <f t="shared" si="36"/>
        <v>0.42771392588686641</v>
      </c>
      <c r="AD580">
        <f t="shared" si="37"/>
        <v>0.67177832868661469</v>
      </c>
      <c r="AE580">
        <f t="shared" si="38"/>
        <v>-0.63448799155476099</v>
      </c>
      <c r="AF580">
        <f t="shared" si="39"/>
        <v>-0.3278883816755207</v>
      </c>
    </row>
    <row r="581" spans="1:32">
      <c r="A581">
        <v>580</v>
      </c>
      <c r="AC581">
        <f t="shared" si="36"/>
        <v>0.4288451546165688</v>
      </c>
      <c r="AD581">
        <f t="shared" si="37"/>
        <v>0.67434249512084521</v>
      </c>
      <c r="AE581">
        <f t="shared" si="38"/>
        <v>-0.64378529093859083</v>
      </c>
      <c r="AF581">
        <f t="shared" si="39"/>
        <v>-0.33342361181391755</v>
      </c>
    </row>
    <row r="582" spans="1:32">
      <c r="A582">
        <v>581</v>
      </c>
      <c r="AC582">
        <f t="shared" si="36"/>
        <v>0.42997638334627108</v>
      </c>
      <c r="AD582">
        <f t="shared" si="37"/>
        <v>0.67691045741654476</v>
      </c>
      <c r="AE582">
        <f t="shared" si="38"/>
        <v>-0.6531455221569793</v>
      </c>
      <c r="AF582">
        <f t="shared" si="39"/>
        <v>-0.33898901410215831</v>
      </c>
    </row>
    <row r="583" spans="1:32">
      <c r="A583">
        <v>582</v>
      </c>
      <c r="AC583">
        <f t="shared" si="36"/>
        <v>0.43110761207597348</v>
      </c>
      <c r="AD583">
        <f t="shared" si="37"/>
        <v>0.67948221557371336</v>
      </c>
      <c r="AE583">
        <f t="shared" si="38"/>
        <v>-0.66256886173822149</v>
      </c>
      <c r="AF583">
        <f t="shared" si="39"/>
        <v>-0.34458458416426518</v>
      </c>
    </row>
    <row r="584" spans="1:32">
      <c r="A584">
        <v>583</v>
      </c>
      <c r="AC584">
        <f t="shared" si="36"/>
        <v>0.43223884080567576</v>
      </c>
      <c r="AD584">
        <f t="shared" si="37"/>
        <v>0.68205776959235065</v>
      </c>
      <c r="AE584">
        <f t="shared" si="38"/>
        <v>-0.67205548621061784</v>
      </c>
      <c r="AF584">
        <f t="shared" si="39"/>
        <v>-0.35021031714631601</v>
      </c>
    </row>
    <row r="585" spans="1:32">
      <c r="A585">
        <v>584</v>
      </c>
      <c r="AC585">
        <f t="shared" si="36"/>
        <v>0.43337006953537816</v>
      </c>
      <c r="AD585">
        <f t="shared" si="37"/>
        <v>0.68463711947245709</v>
      </c>
      <c r="AE585">
        <f t="shared" si="38"/>
        <v>-0.68160557210246164</v>
      </c>
      <c r="AF585">
        <f t="shared" si="39"/>
        <v>-0.35586620771642519</v>
      </c>
    </row>
    <row r="586" spans="1:32">
      <c r="A586">
        <v>585</v>
      </c>
      <c r="AC586">
        <f t="shared" si="36"/>
        <v>0.43450129826508055</v>
      </c>
      <c r="AD586">
        <f t="shared" si="37"/>
        <v>0.68722026521403246</v>
      </c>
      <c r="AE586">
        <f t="shared" si="38"/>
        <v>-0.69121929594205067</v>
      </c>
      <c r="AF586">
        <f t="shared" si="39"/>
        <v>-0.36155225006476988</v>
      </c>
    </row>
    <row r="587" spans="1:32">
      <c r="A587">
        <v>586</v>
      </c>
      <c r="AC587">
        <f t="shared" si="36"/>
        <v>0.43563252699478283</v>
      </c>
      <c r="AD587">
        <f t="shared" si="37"/>
        <v>0.68980720681707686</v>
      </c>
      <c r="AE587">
        <f t="shared" si="38"/>
        <v>-0.70089683425768001</v>
      </c>
      <c r="AF587">
        <f t="shared" si="39"/>
        <v>-0.36726843790357311</v>
      </c>
    </row>
    <row r="588" spans="1:32">
      <c r="A588">
        <v>587</v>
      </c>
      <c r="AC588">
        <f t="shared" si="36"/>
        <v>0.43676375572448523</v>
      </c>
      <c r="AD588">
        <f t="shared" si="37"/>
        <v>0.69239794428158996</v>
      </c>
      <c r="AE588">
        <f t="shared" si="38"/>
        <v>-0.71063836357764831</v>
      </c>
      <c r="AF588">
        <f t="shared" si="39"/>
        <v>-0.37301476446709891</v>
      </c>
    </row>
    <row r="589" spans="1:32">
      <c r="A589">
        <v>588</v>
      </c>
      <c r="AC589">
        <f t="shared" si="36"/>
        <v>0.43789498445418751</v>
      </c>
      <c r="AD589">
        <f t="shared" si="37"/>
        <v>0.69499247760757221</v>
      </c>
      <c r="AE589">
        <f t="shared" si="38"/>
        <v>-0.72044406043024978</v>
      </c>
      <c r="AF589">
        <f t="shared" si="39"/>
        <v>-0.37879122251167452</v>
      </c>
    </row>
    <row r="590" spans="1:32">
      <c r="A590">
        <v>589</v>
      </c>
      <c r="AC590">
        <f t="shared" si="36"/>
        <v>0.4390262131838899</v>
      </c>
      <c r="AD590">
        <f t="shared" si="37"/>
        <v>0.69759080679502339</v>
      </c>
      <c r="AE590">
        <f t="shared" si="38"/>
        <v>-0.73031410134378127</v>
      </c>
      <c r="AF590">
        <f t="shared" si="39"/>
        <v>-0.38459780431566637</v>
      </c>
    </row>
    <row r="591" spans="1:32">
      <c r="A591">
        <v>590</v>
      </c>
      <c r="AC591">
        <f t="shared" si="36"/>
        <v>0.44015744191359218</v>
      </c>
      <c r="AD591">
        <f t="shared" si="37"/>
        <v>0.70019293184394338</v>
      </c>
      <c r="AE591">
        <f t="shared" si="38"/>
        <v>-0.74024866284654056</v>
      </c>
      <c r="AF591">
        <f t="shared" si="39"/>
        <v>-0.39043450167949745</v>
      </c>
    </row>
    <row r="592" spans="1:32">
      <c r="A592">
        <v>591</v>
      </c>
      <c r="AC592">
        <f t="shared" si="36"/>
        <v>0.44128867064329458</v>
      </c>
      <c r="AD592">
        <f t="shared" si="37"/>
        <v>0.7027988527543324</v>
      </c>
      <c r="AE592">
        <f t="shared" si="38"/>
        <v>-0.75024792146682096</v>
      </c>
      <c r="AF592">
        <f t="shared" si="39"/>
        <v>-0.39630130592563217</v>
      </c>
    </row>
    <row r="593" spans="1:32">
      <c r="A593">
        <v>592</v>
      </c>
      <c r="AC593">
        <f t="shared" si="36"/>
        <v>0.44241989937299697</v>
      </c>
      <c r="AD593">
        <f t="shared" si="37"/>
        <v>0.70540856952619047</v>
      </c>
      <c r="AE593">
        <f t="shared" si="38"/>
        <v>-0.76031205373292199</v>
      </c>
      <c r="AF593">
        <f t="shared" si="39"/>
        <v>-0.40219820789859284</v>
      </c>
    </row>
    <row r="594" spans="1:32">
      <c r="A594">
        <v>593</v>
      </c>
      <c r="AC594">
        <f t="shared" si="36"/>
        <v>0.44355112810269925</v>
      </c>
      <c r="AD594">
        <f t="shared" si="37"/>
        <v>0.70802208215951734</v>
      </c>
      <c r="AE594">
        <f t="shared" si="38"/>
        <v>-0.77044123617313875</v>
      </c>
      <c r="AF594">
        <f t="shared" si="39"/>
        <v>-0.40812519796494318</v>
      </c>
    </row>
    <row r="595" spans="1:32">
      <c r="A595">
        <v>594</v>
      </c>
      <c r="AC595">
        <f t="shared" si="36"/>
        <v>0.44468235683240165</v>
      </c>
      <c r="AD595">
        <f t="shared" si="37"/>
        <v>0.71063939065431325</v>
      </c>
      <c r="AE595">
        <f t="shared" si="38"/>
        <v>-0.78063564531576635</v>
      </c>
      <c r="AF595">
        <f t="shared" si="39"/>
        <v>-0.41408226601330211</v>
      </c>
    </row>
    <row r="596" spans="1:32">
      <c r="A596">
        <v>595</v>
      </c>
      <c r="AC596">
        <f t="shared" si="36"/>
        <v>0.44581358556210393</v>
      </c>
      <c r="AD596">
        <f t="shared" si="37"/>
        <v>0.71326049501057809</v>
      </c>
      <c r="AE596">
        <f t="shared" si="38"/>
        <v>-0.7908954576891043</v>
      </c>
      <c r="AF596">
        <f t="shared" si="39"/>
        <v>-0.42006940145433935</v>
      </c>
    </row>
    <row r="597" spans="1:32">
      <c r="A597">
        <v>596</v>
      </c>
      <c r="AC597">
        <f t="shared" ref="AC597:AC660" si="40">$AH$360 + $AG$360*A597</f>
        <v>0.44694481429180632</v>
      </c>
      <c r="AD597">
        <f t="shared" ref="AD597:AD660" si="41">$AI$366 + $AH$366*A597 + $AG$366*A597^2</f>
        <v>0.71588539522831185</v>
      </c>
      <c r="AE597">
        <f t="shared" ref="AE597:AE660" si="42">$AJ$372 + $AI$372*A597 + $AH$372*A597^2 + $AG$372*A597^3</f>
        <v>-0.80122084982144681</v>
      </c>
      <c r="AF597">
        <f t="shared" ref="AF597:AF660" si="43">$AK$379 + $AJ$379*A597 + $AI$379*A597^2 + $AH$379*A597^3 + $AG$379*A597^4</f>
        <v>-0.42608659322076692</v>
      </c>
    </row>
    <row r="598" spans="1:32">
      <c r="A598">
        <v>597</v>
      </c>
      <c r="AC598">
        <f t="shared" si="40"/>
        <v>0.44807604302150861</v>
      </c>
      <c r="AD598">
        <f t="shared" si="41"/>
        <v>0.71851409130751454</v>
      </c>
      <c r="AE598">
        <f t="shared" si="42"/>
        <v>-0.81161199824108987</v>
      </c>
      <c r="AF598">
        <f t="shared" si="43"/>
        <v>-0.4321338297673547</v>
      </c>
    </row>
    <row r="599" spans="1:32">
      <c r="A599">
        <v>598</v>
      </c>
      <c r="AC599">
        <f t="shared" si="40"/>
        <v>0.449207271751211</v>
      </c>
      <c r="AD599">
        <f t="shared" si="41"/>
        <v>0.72114658324818615</v>
      </c>
      <c r="AE599">
        <f t="shared" si="42"/>
        <v>-0.82206907947633034</v>
      </c>
      <c r="AF599">
        <f t="shared" si="43"/>
        <v>-0.43821109907091271</v>
      </c>
    </row>
    <row r="600" spans="1:32">
      <c r="A600">
        <v>599</v>
      </c>
      <c r="AC600">
        <f t="shared" si="40"/>
        <v>0.4503385004809134</v>
      </c>
      <c r="AD600">
        <f t="shared" si="41"/>
        <v>0.72378287105032679</v>
      </c>
      <c r="AE600">
        <f t="shared" si="42"/>
        <v>-0.8325922700554651</v>
      </c>
      <c r="AF600">
        <f t="shared" si="43"/>
        <v>-0.44431838863031148</v>
      </c>
    </row>
    <row r="601" spans="1:32">
      <c r="A601">
        <v>600</v>
      </c>
      <c r="AC601">
        <f t="shared" si="40"/>
        <v>0.45146972921061568</v>
      </c>
      <c r="AD601">
        <f t="shared" si="41"/>
        <v>0.72642295471393648</v>
      </c>
      <c r="AE601">
        <f t="shared" si="42"/>
        <v>-0.84318174650679012</v>
      </c>
      <c r="AF601">
        <f t="shared" si="43"/>
        <v>-0.45045568546646031</v>
      </c>
    </row>
    <row r="602" spans="1:32">
      <c r="A602">
        <v>601</v>
      </c>
      <c r="AC602">
        <f t="shared" si="40"/>
        <v>0.45260095794031807</v>
      </c>
      <c r="AD602">
        <f t="shared" si="41"/>
        <v>0.72906683423901486</v>
      </c>
      <c r="AE602">
        <f t="shared" si="42"/>
        <v>-0.85383768535860316</v>
      </c>
      <c r="AF602">
        <f t="shared" si="43"/>
        <v>-0.4566229761223255</v>
      </c>
    </row>
    <row r="603" spans="1:32">
      <c r="A603">
        <v>602</v>
      </c>
      <c r="AC603">
        <f t="shared" si="40"/>
        <v>0.45373218667002035</v>
      </c>
      <c r="AD603">
        <f t="shared" si="41"/>
        <v>0.73171450962556239</v>
      </c>
      <c r="AE603">
        <f t="shared" si="42"/>
        <v>-0.86456026313919665</v>
      </c>
      <c r="AF603">
        <f t="shared" si="43"/>
        <v>-0.46282024666291877</v>
      </c>
    </row>
    <row r="604" spans="1:32">
      <c r="A604">
        <v>603</v>
      </c>
      <c r="AC604">
        <f t="shared" si="40"/>
        <v>0.45486341539972275</v>
      </c>
      <c r="AD604">
        <f t="shared" si="41"/>
        <v>0.73436598087357885</v>
      </c>
      <c r="AE604">
        <f t="shared" si="42"/>
        <v>-0.8753496563768719</v>
      </c>
      <c r="AF604">
        <f t="shared" si="43"/>
        <v>-0.46904748267530616</v>
      </c>
    </row>
    <row r="605" spans="1:32">
      <c r="A605">
        <v>604</v>
      </c>
      <c r="AC605">
        <f t="shared" si="40"/>
        <v>0.45599464412942503</v>
      </c>
      <c r="AD605">
        <f t="shared" si="41"/>
        <v>0.73702124798306412</v>
      </c>
      <c r="AE605">
        <f t="shared" si="42"/>
        <v>-0.88620604159992311</v>
      </c>
      <c r="AF605">
        <f t="shared" si="43"/>
        <v>-0.47530466926859605</v>
      </c>
    </row>
    <row r="606" spans="1:32">
      <c r="A606">
        <v>605</v>
      </c>
      <c r="AC606">
        <f t="shared" si="40"/>
        <v>0.45712587285912742</v>
      </c>
      <c r="AD606">
        <f t="shared" si="41"/>
        <v>0.73968031095401854</v>
      </c>
      <c r="AE606">
        <f t="shared" si="42"/>
        <v>-0.89712959533664538</v>
      </c>
      <c r="AF606">
        <f t="shared" si="43"/>
        <v>-0.48159179107394978</v>
      </c>
    </row>
    <row r="607" spans="1:32">
      <c r="A607">
        <v>606</v>
      </c>
      <c r="AC607">
        <f t="shared" si="40"/>
        <v>0.45825710158882982</v>
      </c>
      <c r="AD607">
        <f t="shared" si="41"/>
        <v>0.74234316978644177</v>
      </c>
      <c r="AE607">
        <f t="shared" si="42"/>
        <v>-0.90812049411533646</v>
      </c>
      <c r="AF607">
        <f t="shared" si="43"/>
        <v>-0.48790883224458081</v>
      </c>
    </row>
    <row r="608" spans="1:32">
      <c r="A608">
        <v>607</v>
      </c>
      <c r="AC608">
        <f t="shared" si="40"/>
        <v>0.4593883303185321</v>
      </c>
      <c r="AD608">
        <f t="shared" si="41"/>
        <v>0.74500982448033393</v>
      </c>
      <c r="AE608">
        <f t="shared" si="42"/>
        <v>-0.91917891446429234</v>
      </c>
      <c r="AF608">
        <f t="shared" si="43"/>
        <v>-0.49425577645574759</v>
      </c>
    </row>
    <row r="609" spans="1:32">
      <c r="A609">
        <v>608</v>
      </c>
      <c r="AC609">
        <f t="shared" si="40"/>
        <v>0.46051955904823449</v>
      </c>
      <c r="AD609">
        <f t="shared" si="41"/>
        <v>0.74768027503569512</v>
      </c>
      <c r="AE609">
        <f t="shared" si="42"/>
        <v>-0.93030503291180988</v>
      </c>
      <c r="AF609">
        <f t="shared" si="43"/>
        <v>-0.50063260690476197</v>
      </c>
    </row>
    <row r="610" spans="1:32">
      <c r="A610">
        <v>609</v>
      </c>
      <c r="AC610">
        <f t="shared" si="40"/>
        <v>0.46165078777793678</v>
      </c>
      <c r="AD610">
        <f t="shared" si="41"/>
        <v>0.75035452145252535</v>
      </c>
      <c r="AE610">
        <f t="shared" si="42"/>
        <v>-0.94149902598618418</v>
      </c>
      <c r="AF610">
        <f t="shared" si="43"/>
        <v>-0.50703930631098348</v>
      </c>
    </row>
    <row r="611" spans="1:32">
      <c r="A611">
        <v>610</v>
      </c>
      <c r="AC611">
        <f t="shared" si="40"/>
        <v>0.46278201650763917</v>
      </c>
      <c r="AD611">
        <f t="shared" si="41"/>
        <v>0.75303256373082428</v>
      </c>
      <c r="AE611">
        <f t="shared" si="42"/>
        <v>-0.95276107021571388</v>
      </c>
      <c r="AF611">
        <f t="shared" si="43"/>
        <v>-0.5134758569158171</v>
      </c>
    </row>
    <row r="612" spans="1:32">
      <c r="A612">
        <v>611</v>
      </c>
      <c r="AC612">
        <f t="shared" si="40"/>
        <v>0.46391324523734145</v>
      </c>
      <c r="AD612">
        <f t="shared" si="41"/>
        <v>0.75571440187059236</v>
      </c>
      <c r="AE612">
        <f t="shared" si="42"/>
        <v>-0.96409134212869407</v>
      </c>
      <c r="AF612">
        <f t="shared" si="43"/>
        <v>-0.5199422404827283</v>
      </c>
    </row>
    <row r="613" spans="1:32">
      <c r="A613">
        <v>612</v>
      </c>
      <c r="AC613">
        <f t="shared" si="40"/>
        <v>0.46504447396704385</v>
      </c>
      <c r="AD613">
        <f t="shared" si="41"/>
        <v>0.75840003587182925</v>
      </c>
      <c r="AE613">
        <f t="shared" si="42"/>
        <v>-0.97549001825341897</v>
      </c>
      <c r="AF613">
        <f t="shared" si="43"/>
        <v>-0.52643843829722003</v>
      </c>
    </row>
    <row r="614" spans="1:32">
      <c r="A614">
        <v>613</v>
      </c>
      <c r="AC614">
        <f t="shared" si="40"/>
        <v>0.46617570269674624</v>
      </c>
      <c r="AD614">
        <f t="shared" si="41"/>
        <v>0.76108946573453518</v>
      </c>
      <c r="AE614">
        <f t="shared" si="42"/>
        <v>-0.98695727511818898</v>
      </c>
      <c r="AF614">
        <f t="shared" si="43"/>
        <v>-0.53296443116684822</v>
      </c>
    </row>
    <row r="615" spans="1:32">
      <c r="A615">
        <v>614</v>
      </c>
      <c r="AC615">
        <f t="shared" si="40"/>
        <v>0.46730693142644852</v>
      </c>
      <c r="AD615">
        <f t="shared" si="41"/>
        <v>0.76378269145871003</v>
      </c>
      <c r="AE615">
        <f t="shared" si="42"/>
        <v>-0.99849328925129921</v>
      </c>
      <c r="AF615">
        <f t="shared" si="43"/>
        <v>-0.53952019942122442</v>
      </c>
    </row>
    <row r="616" spans="1:32">
      <c r="A616">
        <v>615</v>
      </c>
      <c r="AC616">
        <f t="shared" si="40"/>
        <v>0.46843816015615092</v>
      </c>
      <c r="AD616">
        <f t="shared" si="41"/>
        <v>0.76647971304435392</v>
      </c>
      <c r="AE616">
        <f t="shared" si="42"/>
        <v>-1.0100982371810439</v>
      </c>
      <c r="AF616">
        <f t="shared" si="43"/>
        <v>-0.54610572291200343</v>
      </c>
    </row>
    <row r="617" spans="1:32">
      <c r="A617">
        <v>616</v>
      </c>
      <c r="AC617">
        <f t="shared" si="40"/>
        <v>0.4695693888858532</v>
      </c>
      <c r="AD617">
        <f t="shared" si="41"/>
        <v>0.76918053049146662</v>
      </c>
      <c r="AE617">
        <f t="shared" si="42"/>
        <v>-1.0217722954357216</v>
      </c>
      <c r="AF617">
        <f t="shared" si="43"/>
        <v>-0.55272098101288725</v>
      </c>
    </row>
    <row r="618" spans="1:32">
      <c r="A618">
        <v>617</v>
      </c>
      <c r="AC618">
        <f t="shared" si="40"/>
        <v>0.47070061761555559</v>
      </c>
      <c r="AD618">
        <f t="shared" si="41"/>
        <v>0.77188514380004836</v>
      </c>
      <c r="AE618">
        <f t="shared" si="42"/>
        <v>-1.0335156405436265</v>
      </c>
      <c r="AF618">
        <f t="shared" si="43"/>
        <v>-0.55936595261963706</v>
      </c>
    </row>
    <row r="619" spans="1:32">
      <c r="A619">
        <v>618</v>
      </c>
      <c r="AC619">
        <f t="shared" si="40"/>
        <v>0.47183184634525788</v>
      </c>
      <c r="AD619">
        <f t="shared" si="41"/>
        <v>0.77459355297009891</v>
      </c>
      <c r="AE619">
        <f t="shared" si="42"/>
        <v>-1.0453284490330583</v>
      </c>
      <c r="AF619">
        <f t="shared" si="43"/>
        <v>-0.56604061615005508</v>
      </c>
    </row>
    <row r="620" spans="1:32">
      <c r="A620">
        <v>619</v>
      </c>
      <c r="AC620">
        <f t="shared" si="40"/>
        <v>0.47296307507496027</v>
      </c>
      <c r="AD620">
        <f t="shared" si="41"/>
        <v>0.77730575800161861</v>
      </c>
      <c r="AE620">
        <f t="shared" si="42"/>
        <v>-1.0572108974323093</v>
      </c>
      <c r="AF620">
        <f t="shared" si="43"/>
        <v>-0.57274494954399424</v>
      </c>
    </row>
    <row r="621" spans="1:32">
      <c r="A621">
        <v>620</v>
      </c>
      <c r="AC621">
        <f t="shared" si="40"/>
        <v>0.47409430380466266</v>
      </c>
      <c r="AD621">
        <f t="shared" si="41"/>
        <v>0.78002175889460712</v>
      </c>
      <c r="AE621">
        <f t="shared" si="42"/>
        <v>-1.06916316226968</v>
      </c>
      <c r="AF621">
        <f t="shared" si="43"/>
        <v>-0.57947893026335828</v>
      </c>
    </row>
    <row r="622" spans="1:32">
      <c r="A622">
        <v>621</v>
      </c>
      <c r="AC622">
        <f t="shared" si="40"/>
        <v>0.47522553253436495</v>
      </c>
      <c r="AD622">
        <f t="shared" si="41"/>
        <v>0.78274155564906467</v>
      </c>
      <c r="AE622">
        <f t="shared" si="42"/>
        <v>-1.0811854200734654</v>
      </c>
      <c r="AF622">
        <f t="shared" si="43"/>
        <v>-0.58624253529210346</v>
      </c>
    </row>
    <row r="623" spans="1:32">
      <c r="A623">
        <v>622</v>
      </c>
      <c r="AC623">
        <f t="shared" si="40"/>
        <v>0.47635676126406734</v>
      </c>
      <c r="AD623">
        <f t="shared" si="41"/>
        <v>0.78546514826499103</v>
      </c>
      <c r="AE623">
        <f t="shared" si="42"/>
        <v>-1.0932778473719589</v>
      </c>
      <c r="AF623">
        <f t="shared" si="43"/>
        <v>-0.59303574113623059</v>
      </c>
    </row>
    <row r="624" spans="1:32">
      <c r="A624">
        <v>623</v>
      </c>
      <c r="AC624">
        <f t="shared" si="40"/>
        <v>0.47748798999376962</v>
      </c>
      <c r="AD624">
        <f t="shared" si="41"/>
        <v>0.78819253674238654</v>
      </c>
      <c r="AE624">
        <f t="shared" si="42"/>
        <v>-1.1054406206934608</v>
      </c>
      <c r="AF624">
        <f t="shared" si="43"/>
        <v>-0.59985852382379035</v>
      </c>
    </row>
    <row r="625" spans="1:32">
      <c r="A625">
        <v>624</v>
      </c>
      <c r="AC625">
        <f t="shared" si="40"/>
        <v>0.47861921872347202</v>
      </c>
      <c r="AD625">
        <f t="shared" si="41"/>
        <v>0.79092372108125075</v>
      </c>
      <c r="AE625">
        <f t="shared" si="42"/>
        <v>-1.1176739165662655</v>
      </c>
      <c r="AF625">
        <f t="shared" si="43"/>
        <v>-0.6067108589048873</v>
      </c>
    </row>
    <row r="626" spans="1:32">
      <c r="A626">
        <v>625</v>
      </c>
      <c r="AC626">
        <f t="shared" si="40"/>
        <v>0.4797504474531743</v>
      </c>
      <c r="AD626">
        <f t="shared" si="41"/>
        <v>0.79365870128158411</v>
      </c>
      <c r="AE626">
        <f t="shared" si="42"/>
        <v>-1.1299779115186714</v>
      </c>
      <c r="AF626">
        <f t="shared" si="43"/>
        <v>-0.61359272145167099</v>
      </c>
    </row>
    <row r="627" spans="1:32">
      <c r="A627">
        <v>626</v>
      </c>
      <c r="AC627">
        <f t="shared" si="40"/>
        <v>0.48088167618287669</v>
      </c>
      <c r="AD627">
        <f t="shared" si="41"/>
        <v>0.7963974773433864</v>
      </c>
      <c r="AE627">
        <f t="shared" si="42"/>
        <v>-1.1423527820789721</v>
      </c>
      <c r="AF627">
        <f t="shared" si="43"/>
        <v>-0.62050408605834173</v>
      </c>
    </row>
    <row r="628" spans="1:32">
      <c r="A628">
        <v>627</v>
      </c>
      <c r="AC628">
        <f t="shared" si="40"/>
        <v>0.48201290491257909</v>
      </c>
      <c r="AD628">
        <f t="shared" si="41"/>
        <v>0.7991400492666576</v>
      </c>
      <c r="AE628">
        <f t="shared" si="42"/>
        <v>-1.1547987047754651</v>
      </c>
      <c r="AF628">
        <f t="shared" si="43"/>
        <v>-0.62744492684114972</v>
      </c>
    </row>
    <row r="629" spans="1:32">
      <c r="A629">
        <v>628</v>
      </c>
      <c r="AC629">
        <f t="shared" si="40"/>
        <v>0.48314413364228137</v>
      </c>
      <c r="AD629">
        <f t="shared" si="41"/>
        <v>0.80188641705139774</v>
      </c>
      <c r="AE629">
        <f t="shared" si="42"/>
        <v>-1.1673158561364456</v>
      </c>
      <c r="AF629">
        <f t="shared" si="43"/>
        <v>-0.63441521743839591</v>
      </c>
    </row>
    <row r="630" spans="1:32">
      <c r="A630">
        <v>629</v>
      </c>
      <c r="AC630">
        <f t="shared" si="40"/>
        <v>0.48427536237198376</v>
      </c>
      <c r="AD630">
        <f t="shared" si="41"/>
        <v>0.8046365806976068</v>
      </c>
      <c r="AE630">
        <f t="shared" si="42"/>
        <v>-1.1799044126902132</v>
      </c>
      <c r="AF630">
        <f t="shared" si="43"/>
        <v>-0.64141493101042668</v>
      </c>
    </row>
    <row r="631" spans="1:32">
      <c r="A631">
        <v>630</v>
      </c>
      <c r="AC631">
        <f t="shared" si="40"/>
        <v>0.48540659110168605</v>
      </c>
      <c r="AD631">
        <f t="shared" si="41"/>
        <v>0.80739054020528478</v>
      </c>
      <c r="AE631">
        <f t="shared" si="42"/>
        <v>-1.192564550965062</v>
      </c>
      <c r="AF631">
        <f t="shared" si="43"/>
        <v>-0.64844404023964497</v>
      </c>
    </row>
    <row r="632" spans="1:32">
      <c r="A632">
        <v>631</v>
      </c>
      <c r="AC632">
        <f t="shared" si="40"/>
        <v>0.48653781983138844</v>
      </c>
      <c r="AD632">
        <f t="shared" si="41"/>
        <v>0.8101482955744318</v>
      </c>
      <c r="AE632">
        <f t="shared" si="42"/>
        <v>-1.2052964474892871</v>
      </c>
      <c r="AF632">
        <f t="shared" si="43"/>
        <v>-0.65550251733049292</v>
      </c>
    </row>
    <row r="633" spans="1:32">
      <c r="A633">
        <v>632</v>
      </c>
      <c r="AC633">
        <f t="shared" si="40"/>
        <v>0.48766904856109072</v>
      </c>
      <c r="AD633">
        <f t="shared" si="41"/>
        <v>0.81290984680504785</v>
      </c>
      <c r="AE633">
        <f t="shared" si="42"/>
        <v>-1.2181002787911881</v>
      </c>
      <c r="AF633">
        <f t="shared" si="43"/>
        <v>-0.6625903340094732</v>
      </c>
    </row>
    <row r="634" spans="1:32">
      <c r="A634">
        <v>633</v>
      </c>
      <c r="AC634">
        <f t="shared" si="40"/>
        <v>0.48880027729079312</v>
      </c>
      <c r="AD634">
        <f t="shared" si="41"/>
        <v>0.81567519389713272</v>
      </c>
      <c r="AE634">
        <f t="shared" si="42"/>
        <v>-1.23097622139906</v>
      </c>
      <c r="AF634">
        <f t="shared" si="43"/>
        <v>-0.66970746152512683</v>
      </c>
    </row>
    <row r="635" spans="1:32">
      <c r="A635">
        <v>634</v>
      </c>
      <c r="AC635">
        <f t="shared" si="40"/>
        <v>0.48993150602049551</v>
      </c>
      <c r="AD635">
        <f t="shared" si="41"/>
        <v>0.81844433685068652</v>
      </c>
      <c r="AE635">
        <f t="shared" si="42"/>
        <v>-1.2439244518411972</v>
      </c>
      <c r="AF635">
        <f t="shared" si="43"/>
        <v>-0.67685387064805669</v>
      </c>
    </row>
    <row r="636" spans="1:32">
      <c r="A636">
        <v>635</v>
      </c>
      <c r="AC636">
        <f t="shared" si="40"/>
        <v>0.49106273475019779</v>
      </c>
      <c r="AD636">
        <f t="shared" si="41"/>
        <v>0.82121727566570935</v>
      </c>
      <c r="AE636">
        <f t="shared" si="42"/>
        <v>-1.256945146645899</v>
      </c>
      <c r="AF636">
        <f t="shared" si="43"/>
        <v>-0.68402953167090486</v>
      </c>
    </row>
    <row r="637" spans="1:32">
      <c r="A637">
        <v>636</v>
      </c>
      <c r="AC637">
        <f t="shared" si="40"/>
        <v>0.49219396347990019</v>
      </c>
      <c r="AD637">
        <f t="shared" si="41"/>
        <v>0.82399401034220099</v>
      </c>
      <c r="AE637">
        <f t="shared" si="42"/>
        <v>-1.2700384823414597</v>
      </c>
      <c r="AF637">
        <f t="shared" si="43"/>
        <v>-0.69123441440836775</v>
      </c>
    </row>
    <row r="638" spans="1:32">
      <c r="A638">
        <v>637</v>
      </c>
      <c r="AC638">
        <f t="shared" si="40"/>
        <v>0.49332519220960247</v>
      </c>
      <c r="AD638">
        <f t="shared" si="41"/>
        <v>0.82677454088016167</v>
      </c>
      <c r="AE638">
        <f t="shared" si="42"/>
        <v>-1.2832046354561779</v>
      </c>
      <c r="AF638">
        <f t="shared" si="43"/>
        <v>-0.69846848819719165</v>
      </c>
    </row>
    <row r="639" spans="1:32">
      <c r="A639">
        <v>638</v>
      </c>
      <c r="AC639">
        <f t="shared" si="40"/>
        <v>0.49445642093930486</v>
      </c>
      <c r="AD639">
        <f t="shared" si="41"/>
        <v>0.82955886727959138</v>
      </c>
      <c r="AE639">
        <f t="shared" si="42"/>
        <v>-1.2964437825183461</v>
      </c>
      <c r="AF639">
        <f t="shared" si="43"/>
        <v>-0.70573172189616873</v>
      </c>
    </row>
    <row r="640" spans="1:32">
      <c r="A640">
        <v>639</v>
      </c>
      <c r="AC640">
        <f t="shared" si="40"/>
        <v>0.49558764966900715</v>
      </c>
      <c r="AD640">
        <f t="shared" si="41"/>
        <v>0.83234698954048991</v>
      </c>
      <c r="AE640">
        <f t="shared" si="42"/>
        <v>-1.3097561000562639</v>
      </c>
      <c r="AF640">
        <f t="shared" si="43"/>
        <v>-0.7130240838861428</v>
      </c>
    </row>
    <row r="641" spans="1:32">
      <c r="A641">
        <v>640</v>
      </c>
      <c r="AC641">
        <f t="shared" si="40"/>
        <v>0.49671887839870954</v>
      </c>
      <c r="AD641">
        <f t="shared" si="41"/>
        <v>0.83513890766285748</v>
      </c>
      <c r="AE641">
        <f t="shared" si="42"/>
        <v>-1.3231417645982289</v>
      </c>
      <c r="AF641">
        <f t="shared" si="43"/>
        <v>-0.72034554207000756</v>
      </c>
    </row>
    <row r="642" spans="1:32">
      <c r="A642">
        <v>641</v>
      </c>
      <c r="AC642">
        <f t="shared" si="40"/>
        <v>0.49785010712841193</v>
      </c>
      <c r="AD642">
        <f t="shared" si="41"/>
        <v>0.83793462164669397</v>
      </c>
      <c r="AE642">
        <f t="shared" si="42"/>
        <v>-1.3366009526725344</v>
      </c>
      <c r="AF642">
        <f t="shared" si="43"/>
        <v>-0.72769606387270702</v>
      </c>
    </row>
    <row r="643" spans="1:32">
      <c r="A643">
        <v>642</v>
      </c>
      <c r="AC643">
        <f t="shared" si="40"/>
        <v>0.49898133585811422</v>
      </c>
      <c r="AD643">
        <f t="shared" si="41"/>
        <v>0.84073413149199938</v>
      </c>
      <c r="AE643">
        <f t="shared" si="42"/>
        <v>-1.3501338408074774</v>
      </c>
      <c r="AF643">
        <f t="shared" si="43"/>
        <v>-0.73507561624123063</v>
      </c>
    </row>
    <row r="644" spans="1:32">
      <c r="A644">
        <v>643</v>
      </c>
      <c r="AC644">
        <f t="shared" si="40"/>
        <v>0.50011256458781661</v>
      </c>
      <c r="AD644">
        <f t="shared" si="41"/>
        <v>0.84353743719877372</v>
      </c>
      <c r="AE644">
        <f t="shared" si="42"/>
        <v>-1.3637406055313548</v>
      </c>
      <c r="AF644">
        <f t="shared" si="43"/>
        <v>-0.74248416564462438</v>
      </c>
    </row>
    <row r="645" spans="1:32">
      <c r="A645">
        <v>644</v>
      </c>
      <c r="AC645">
        <f t="shared" si="40"/>
        <v>0.50124379331751889</v>
      </c>
      <c r="AD645">
        <f t="shared" si="41"/>
        <v>0.8463445387670171</v>
      </c>
      <c r="AE645">
        <f t="shared" si="42"/>
        <v>-1.3774214233724615</v>
      </c>
      <c r="AF645">
        <f t="shared" si="43"/>
        <v>-0.74992167807397747</v>
      </c>
    </row>
    <row r="646" spans="1:32">
      <c r="A646">
        <v>645</v>
      </c>
      <c r="AC646">
        <f t="shared" si="40"/>
        <v>0.50237502204722129</v>
      </c>
      <c r="AD646">
        <f t="shared" si="41"/>
        <v>0.84915543619672929</v>
      </c>
      <c r="AE646">
        <f t="shared" si="42"/>
        <v>-1.3911764708590981</v>
      </c>
      <c r="AF646">
        <f t="shared" si="43"/>
        <v>-0.75738811904242809</v>
      </c>
    </row>
    <row r="647" spans="1:32">
      <c r="A647">
        <v>646</v>
      </c>
      <c r="AC647">
        <f t="shared" si="40"/>
        <v>0.50350625077692357</v>
      </c>
      <c r="AD647">
        <f t="shared" si="41"/>
        <v>0.85197012948791062</v>
      </c>
      <c r="AE647">
        <f t="shared" si="42"/>
        <v>-1.4050059245195561</v>
      </c>
      <c r="AF647">
        <f t="shared" si="43"/>
        <v>-0.76488345358516741</v>
      </c>
    </row>
    <row r="648" spans="1:32">
      <c r="A648">
        <v>647</v>
      </c>
      <c r="AC648">
        <f t="shared" si="40"/>
        <v>0.50463747950662596</v>
      </c>
      <c r="AD648">
        <f t="shared" si="41"/>
        <v>0.85478861864056066</v>
      </c>
      <c r="AE648">
        <f t="shared" si="42"/>
        <v>-1.4189099608821341</v>
      </c>
      <c r="AF648">
        <f t="shared" si="43"/>
        <v>-0.77240764625943825</v>
      </c>
    </row>
    <row r="649" spans="1:32">
      <c r="A649">
        <v>648</v>
      </c>
      <c r="AC649">
        <f t="shared" si="40"/>
        <v>0.50576870823632836</v>
      </c>
      <c r="AD649">
        <f t="shared" si="41"/>
        <v>0.85761090365467985</v>
      </c>
      <c r="AE649">
        <f t="shared" si="42"/>
        <v>-1.4328887564751298</v>
      </c>
      <c r="AF649">
        <f t="shared" si="43"/>
        <v>-0.77996066114452756</v>
      </c>
    </row>
    <row r="650" spans="1:32">
      <c r="A650">
        <v>649</v>
      </c>
      <c r="AC650">
        <f t="shared" si="40"/>
        <v>0.50689993696603064</v>
      </c>
      <c r="AD650">
        <f t="shared" si="41"/>
        <v>0.86043698453026796</v>
      </c>
      <c r="AE650">
        <f t="shared" si="42"/>
        <v>-1.4469424878268349</v>
      </c>
      <c r="AF650">
        <f t="shared" si="43"/>
        <v>-0.78754246184177301</v>
      </c>
    </row>
    <row r="651" spans="1:32">
      <c r="A651">
        <v>650</v>
      </c>
      <c r="AC651">
        <f t="shared" si="40"/>
        <v>0.50803116569573303</v>
      </c>
      <c r="AD651">
        <f t="shared" si="41"/>
        <v>0.86326686126732488</v>
      </c>
      <c r="AE651">
        <f t="shared" si="42"/>
        <v>-1.4610713314655515</v>
      </c>
      <c r="AF651">
        <f t="shared" si="43"/>
        <v>-0.79515301147456308</v>
      </c>
    </row>
    <row r="652" spans="1:32">
      <c r="A652">
        <v>651</v>
      </c>
      <c r="AC652">
        <f t="shared" si="40"/>
        <v>0.50916239442543532</v>
      </c>
      <c r="AD652">
        <f t="shared" si="41"/>
        <v>0.86610053386585095</v>
      </c>
      <c r="AE652">
        <f t="shared" si="42"/>
        <v>-1.4752754639195746</v>
      </c>
      <c r="AF652">
        <f t="shared" si="43"/>
        <v>-0.80279227268833475</v>
      </c>
    </row>
    <row r="653" spans="1:32">
      <c r="A653">
        <v>652</v>
      </c>
      <c r="AC653">
        <f t="shared" si="40"/>
        <v>0.51029362315513771</v>
      </c>
      <c r="AD653">
        <f t="shared" si="41"/>
        <v>0.86893800232584584</v>
      </c>
      <c r="AE653">
        <f t="shared" si="42"/>
        <v>-1.489555061717196</v>
      </c>
      <c r="AF653">
        <f t="shared" si="43"/>
        <v>-0.81046020765057936</v>
      </c>
    </row>
    <row r="654" spans="1:32">
      <c r="A654">
        <v>653</v>
      </c>
      <c r="AC654">
        <f t="shared" si="40"/>
        <v>0.51142485188483999</v>
      </c>
      <c r="AD654">
        <f t="shared" si="41"/>
        <v>0.87177926664730965</v>
      </c>
      <c r="AE654">
        <f t="shared" si="42"/>
        <v>-1.5039103013867159</v>
      </c>
      <c r="AF654">
        <f t="shared" si="43"/>
        <v>-0.81815677805082698</v>
      </c>
    </row>
    <row r="655" spans="1:32">
      <c r="A655">
        <v>654</v>
      </c>
      <c r="AC655">
        <f t="shared" si="40"/>
        <v>0.51255608061454239</v>
      </c>
      <c r="AD655">
        <f t="shared" si="41"/>
        <v>0.87462432683024249</v>
      </c>
      <c r="AE655">
        <f t="shared" si="42"/>
        <v>-1.5183413594564321</v>
      </c>
      <c r="AF655">
        <f t="shared" si="43"/>
        <v>-0.82588194510066737</v>
      </c>
    </row>
    <row r="656" spans="1:32">
      <c r="A656">
        <v>655</v>
      </c>
      <c r="AC656">
        <f t="shared" si="40"/>
        <v>0.51368730934424478</v>
      </c>
      <c r="AD656">
        <f t="shared" si="41"/>
        <v>0.87747318287464438</v>
      </c>
      <c r="AE656">
        <f t="shared" si="42"/>
        <v>-1.532848412454638</v>
      </c>
      <c r="AF656">
        <f t="shared" si="43"/>
        <v>-0.83363566953373391</v>
      </c>
    </row>
    <row r="657" spans="1:32">
      <c r="A657">
        <v>656</v>
      </c>
      <c r="AC657">
        <f t="shared" si="40"/>
        <v>0.51481853807394706</v>
      </c>
      <c r="AD657">
        <f t="shared" si="41"/>
        <v>0.88032583478051496</v>
      </c>
      <c r="AE657">
        <f t="shared" si="42"/>
        <v>-1.5474316369096321</v>
      </c>
      <c r="AF657">
        <f t="shared" si="43"/>
        <v>-0.84141791160571433</v>
      </c>
    </row>
    <row r="658" spans="1:32">
      <c r="A658">
        <v>657</v>
      </c>
      <c r="AC658">
        <f t="shared" si="40"/>
        <v>0.51594976680364946</v>
      </c>
      <c r="AD658">
        <f t="shared" si="41"/>
        <v>0.88318228254785469</v>
      </c>
      <c r="AE658">
        <f t="shared" si="42"/>
        <v>-1.5620912093497079</v>
      </c>
      <c r="AF658">
        <f t="shared" si="43"/>
        <v>-0.84922863109434488</v>
      </c>
    </row>
    <row r="659" spans="1:32">
      <c r="A659">
        <v>658</v>
      </c>
      <c r="AC659">
        <f t="shared" si="40"/>
        <v>0.51708099553335174</v>
      </c>
      <c r="AD659">
        <f t="shared" si="41"/>
        <v>0.88604252617666335</v>
      </c>
      <c r="AE659">
        <f t="shared" si="42"/>
        <v>-1.5768273063031639</v>
      </c>
      <c r="AF659">
        <f t="shared" si="43"/>
        <v>-0.85706778729940147</v>
      </c>
    </row>
    <row r="660" spans="1:32">
      <c r="A660">
        <v>659</v>
      </c>
      <c r="AC660">
        <f t="shared" si="40"/>
        <v>0.51821222426305413</v>
      </c>
      <c r="AD660">
        <f t="shared" si="41"/>
        <v>0.88890656566694082</v>
      </c>
      <c r="AE660">
        <f t="shared" si="42"/>
        <v>-1.5916401042982962</v>
      </c>
      <c r="AF660">
        <f t="shared" si="43"/>
        <v>-0.86493533904272235</v>
      </c>
    </row>
    <row r="661" spans="1:32">
      <c r="A661">
        <v>660</v>
      </c>
      <c r="AC661">
        <f t="shared" ref="AC661:AC724" si="44">$AH$360 + $AG$360*A661</f>
        <v>0.51934345299275642</v>
      </c>
      <c r="AD661">
        <f t="shared" ref="AD661:AD724" si="45">$AI$366 + $AH$366*A661 + $AG$366*A661^2</f>
        <v>0.89177440101868732</v>
      </c>
      <c r="AE661">
        <f t="shared" ref="AE661:AE724" si="46">$AJ$372 + $AI$372*A661 + $AH$372*A661^2 + $AG$372*A661^3</f>
        <v>-1.6065297798634033</v>
      </c>
      <c r="AF661">
        <f t="shared" ref="AF661:AF724" si="47">$AK$379 + $AJ$379*A661 + $AI$379*A661^2 + $AH$379*A661^3 + $AG$379*A661^4</f>
        <v>-0.87283124466819251</v>
      </c>
    </row>
    <row r="662" spans="1:32">
      <c r="A662">
        <v>661</v>
      </c>
      <c r="AC662">
        <f t="shared" si="44"/>
        <v>0.52047468172245881</v>
      </c>
      <c r="AD662">
        <f t="shared" si="45"/>
        <v>0.89464603223190287</v>
      </c>
      <c r="AE662">
        <f t="shared" si="46"/>
        <v>-1.6214965095267777</v>
      </c>
      <c r="AF662">
        <f t="shared" si="47"/>
        <v>-0.88075546204174149</v>
      </c>
    </row>
    <row r="663" spans="1:32">
      <c r="A663">
        <v>662</v>
      </c>
      <c r="AC663">
        <f t="shared" si="44"/>
        <v>0.5216059104521612</v>
      </c>
      <c r="AD663">
        <f t="shared" si="45"/>
        <v>0.89752145930658722</v>
      </c>
      <c r="AE663">
        <f t="shared" si="46"/>
        <v>-1.6365404698167172</v>
      </c>
      <c r="AF663">
        <f t="shared" si="47"/>
        <v>-0.88870794855135049</v>
      </c>
    </row>
    <row r="664" spans="1:32">
      <c r="A664">
        <v>663</v>
      </c>
      <c r="AC664">
        <f t="shared" si="44"/>
        <v>0.52273713918186349</v>
      </c>
      <c r="AD664">
        <f t="shared" si="45"/>
        <v>0.90040068224274061</v>
      </c>
      <c r="AE664">
        <f t="shared" si="46"/>
        <v>-1.6516618372615177</v>
      </c>
      <c r="AF664">
        <f t="shared" si="47"/>
        <v>-0.89668866110705103</v>
      </c>
    </row>
    <row r="665" spans="1:32">
      <c r="A665">
        <v>664</v>
      </c>
      <c r="AC665">
        <f t="shared" si="44"/>
        <v>0.52386836791156588</v>
      </c>
      <c r="AD665">
        <f t="shared" si="45"/>
        <v>0.90328370104036293</v>
      </c>
      <c r="AE665">
        <f t="shared" si="46"/>
        <v>-1.6668607883894779</v>
      </c>
      <c r="AF665">
        <f t="shared" si="47"/>
        <v>-0.90469755614092495</v>
      </c>
    </row>
    <row r="666" spans="1:32">
      <c r="A666">
        <v>665</v>
      </c>
      <c r="AC666">
        <f t="shared" si="44"/>
        <v>0.52499959664126816</v>
      </c>
      <c r="AD666">
        <f t="shared" si="45"/>
        <v>0.90617051569945417</v>
      </c>
      <c r="AE666">
        <f t="shared" si="46"/>
        <v>-1.6821374997288929</v>
      </c>
      <c r="AF666">
        <f t="shared" si="47"/>
        <v>-0.91273458960710485</v>
      </c>
    </row>
    <row r="667" spans="1:32">
      <c r="A667">
        <v>666</v>
      </c>
      <c r="AC667">
        <f t="shared" si="44"/>
        <v>0.52613082537097056</v>
      </c>
      <c r="AD667">
        <f t="shared" si="45"/>
        <v>0.90906112622001434</v>
      </c>
      <c r="AE667">
        <f t="shared" si="46"/>
        <v>-1.6974921478080587</v>
      </c>
      <c r="AF667">
        <f t="shared" si="47"/>
        <v>-0.92079971698176255</v>
      </c>
    </row>
    <row r="668" spans="1:32">
      <c r="A668">
        <v>667</v>
      </c>
      <c r="AC668">
        <f t="shared" si="44"/>
        <v>0.52726205410067284</v>
      </c>
      <c r="AD668">
        <f t="shared" si="45"/>
        <v>0.91195553260204354</v>
      </c>
      <c r="AE668">
        <f t="shared" si="46"/>
        <v>-1.7129249091552712</v>
      </c>
      <c r="AF668">
        <f t="shared" si="47"/>
        <v>-0.92889289326313706</v>
      </c>
    </row>
    <row r="669" spans="1:32">
      <c r="A669">
        <v>668</v>
      </c>
      <c r="AC669">
        <f t="shared" si="44"/>
        <v>0.52839328283037523</v>
      </c>
      <c r="AD669">
        <f t="shared" si="45"/>
        <v>0.91485373484554167</v>
      </c>
      <c r="AE669">
        <f t="shared" si="46"/>
        <v>-1.7284359602988246</v>
      </c>
      <c r="AF669">
        <f t="shared" si="47"/>
        <v>-0.93701407297149863</v>
      </c>
    </row>
    <row r="670" spans="1:32">
      <c r="A670">
        <v>669</v>
      </c>
      <c r="AC670">
        <f t="shared" si="44"/>
        <v>0.52952451156007763</v>
      </c>
      <c r="AD670">
        <f t="shared" si="45"/>
        <v>0.91775573295050872</v>
      </c>
      <c r="AE670">
        <f t="shared" si="46"/>
        <v>-1.7440254777670194</v>
      </c>
      <c r="AF670">
        <f t="shared" si="47"/>
        <v>-0.94516321014917981</v>
      </c>
    </row>
    <row r="671" spans="1:32">
      <c r="A671">
        <v>670</v>
      </c>
      <c r="AC671">
        <f t="shared" si="44"/>
        <v>0.53065574028977991</v>
      </c>
      <c r="AD671">
        <f t="shared" si="45"/>
        <v>0.92066152691694469</v>
      </c>
      <c r="AE671">
        <f t="shared" si="46"/>
        <v>-1.7596936380881525</v>
      </c>
      <c r="AF671">
        <f t="shared" si="47"/>
        <v>-0.95334025836055858</v>
      </c>
    </row>
    <row r="672" spans="1:32">
      <c r="A672">
        <v>671</v>
      </c>
      <c r="AC672">
        <f t="shared" si="44"/>
        <v>0.5317869690194823</v>
      </c>
      <c r="AD672">
        <f t="shared" si="45"/>
        <v>0.92357111674484971</v>
      </c>
      <c r="AE672">
        <f t="shared" si="46"/>
        <v>-1.775440617790518</v>
      </c>
      <c r="AF672">
        <f t="shared" si="47"/>
        <v>-0.96154517069206058</v>
      </c>
    </row>
    <row r="673" spans="1:32">
      <c r="A673">
        <v>672</v>
      </c>
      <c r="AC673">
        <f t="shared" si="44"/>
        <v>0.53291819774918459</v>
      </c>
      <c r="AD673">
        <f t="shared" si="45"/>
        <v>0.92648450243422353</v>
      </c>
      <c r="AE673">
        <f t="shared" si="46"/>
        <v>-1.7912665934024101</v>
      </c>
      <c r="AF673">
        <f t="shared" si="47"/>
        <v>-0.96977789975216044</v>
      </c>
    </row>
    <row r="674" spans="1:32">
      <c r="A674">
        <v>673</v>
      </c>
      <c r="AC674">
        <f t="shared" si="44"/>
        <v>0.53404942647888698</v>
      </c>
      <c r="AD674">
        <f t="shared" si="45"/>
        <v>0.9294016839850664</v>
      </c>
      <c r="AE674">
        <f t="shared" si="46"/>
        <v>-1.8071717414521302</v>
      </c>
      <c r="AF674">
        <f t="shared" si="47"/>
        <v>-0.97803839767138978</v>
      </c>
    </row>
    <row r="675" spans="1:32">
      <c r="A675">
        <v>674</v>
      </c>
      <c r="AC675">
        <f t="shared" si="44"/>
        <v>0.53518065520858926</v>
      </c>
      <c r="AD675">
        <f t="shared" si="45"/>
        <v>0.93232266139737829</v>
      </c>
      <c r="AE675">
        <f t="shared" si="46"/>
        <v>-1.8231562384679716</v>
      </c>
      <c r="AF675">
        <f t="shared" si="47"/>
        <v>-0.98632661610231764</v>
      </c>
    </row>
    <row r="676" spans="1:32">
      <c r="A676">
        <v>675</v>
      </c>
      <c r="AC676">
        <f t="shared" si="44"/>
        <v>0.53631188393829166</v>
      </c>
      <c r="AD676">
        <f t="shared" si="45"/>
        <v>0.93524743467115889</v>
      </c>
      <c r="AE676">
        <f t="shared" si="46"/>
        <v>-1.8392202609782311</v>
      </c>
      <c r="AF676">
        <f t="shared" si="47"/>
        <v>-0.99464250621957717</v>
      </c>
    </row>
    <row r="677" spans="1:32">
      <c r="A677">
        <v>676</v>
      </c>
      <c r="AC677">
        <f t="shared" si="44"/>
        <v>0.53744311266799405</v>
      </c>
      <c r="AD677">
        <f t="shared" si="45"/>
        <v>0.93817600380640864</v>
      </c>
      <c r="AE677">
        <f t="shared" si="46"/>
        <v>-1.855363985511203</v>
      </c>
      <c r="AF677">
        <f t="shared" si="47"/>
        <v>-1.0029860187198336</v>
      </c>
    </row>
    <row r="678" spans="1:32">
      <c r="A678">
        <v>677</v>
      </c>
      <c r="AC678">
        <f t="shared" si="44"/>
        <v>0.53857434139769633</v>
      </c>
      <c r="AD678">
        <f t="shared" si="45"/>
        <v>0.9411083688031272</v>
      </c>
      <c r="AE678">
        <f t="shared" si="46"/>
        <v>-1.8715875885951903</v>
      </c>
      <c r="AF678">
        <f t="shared" si="47"/>
        <v>-1.0113571038218145</v>
      </c>
    </row>
    <row r="679" spans="1:32">
      <c r="A679">
        <v>678</v>
      </c>
      <c r="AC679">
        <f t="shared" si="44"/>
        <v>0.53970557012739873</v>
      </c>
      <c r="AD679">
        <f t="shared" si="45"/>
        <v>0.94404452966131491</v>
      </c>
      <c r="AE679">
        <f t="shared" si="46"/>
        <v>-1.8878912467584801</v>
      </c>
      <c r="AF679">
        <f t="shared" si="47"/>
        <v>-1.0197557112662956</v>
      </c>
    </row>
    <row r="680" spans="1:32">
      <c r="A680">
        <v>679</v>
      </c>
      <c r="AC680">
        <f t="shared" si="44"/>
        <v>0.54083679885710101</v>
      </c>
      <c r="AD680">
        <f t="shared" si="45"/>
        <v>0.94698448638097144</v>
      </c>
      <c r="AE680">
        <f t="shared" si="46"/>
        <v>-1.9042751365293764</v>
      </c>
      <c r="AF680">
        <f t="shared" si="47"/>
        <v>-1.0281817903160961</v>
      </c>
    </row>
    <row r="681" spans="1:32">
      <c r="A681">
        <v>680</v>
      </c>
      <c r="AC681">
        <f t="shared" si="44"/>
        <v>0.5419680275868034</v>
      </c>
      <c r="AD681">
        <f t="shared" si="45"/>
        <v>0.94992823896209688</v>
      </c>
      <c r="AE681">
        <f t="shared" si="46"/>
        <v>-1.9207394344361726</v>
      </c>
      <c r="AF681">
        <f t="shared" si="47"/>
        <v>-1.0366352897560933</v>
      </c>
    </row>
    <row r="682" spans="1:32">
      <c r="A682">
        <v>681</v>
      </c>
      <c r="AC682">
        <f t="shared" si="44"/>
        <v>0.54309925631650569</v>
      </c>
      <c r="AD682">
        <f t="shared" si="45"/>
        <v>0.95287578740469137</v>
      </c>
      <c r="AE682">
        <f t="shared" si="46"/>
        <v>-1.9372843170071645</v>
      </c>
      <c r="AF682">
        <f t="shared" si="47"/>
        <v>-1.0451161578932036</v>
      </c>
    </row>
    <row r="683" spans="1:32">
      <c r="A683">
        <v>682</v>
      </c>
      <c r="AC683">
        <f t="shared" si="44"/>
        <v>0.54423048504620808</v>
      </c>
      <c r="AD683">
        <f t="shared" si="45"/>
        <v>0.95582713170875477</v>
      </c>
      <c r="AE683">
        <f t="shared" si="46"/>
        <v>-1.9539099607706483</v>
      </c>
      <c r="AF683">
        <f t="shared" si="47"/>
        <v>-1.0536243425564038</v>
      </c>
    </row>
    <row r="684" spans="1:32">
      <c r="A684">
        <v>683</v>
      </c>
      <c r="AC684">
        <f t="shared" si="44"/>
        <v>0.54536171377591047</v>
      </c>
      <c r="AD684">
        <f t="shared" si="45"/>
        <v>0.958782271874287</v>
      </c>
      <c r="AE684">
        <f t="shared" si="46"/>
        <v>-1.9706165422549233</v>
      </c>
      <c r="AF684">
        <f t="shared" si="47"/>
        <v>-1.0621597910967093</v>
      </c>
    </row>
    <row r="685" spans="1:32">
      <c r="A685">
        <v>684</v>
      </c>
      <c r="AC685">
        <f t="shared" si="44"/>
        <v>0.54649294250561276</v>
      </c>
      <c r="AD685">
        <f t="shared" si="45"/>
        <v>0.96174120790128836</v>
      </c>
      <c r="AE685">
        <f t="shared" si="46"/>
        <v>-1.987404237988283</v>
      </c>
      <c r="AF685">
        <f t="shared" si="47"/>
        <v>-1.0707224503871942</v>
      </c>
    </row>
    <row r="686" spans="1:32">
      <c r="A686">
        <v>685</v>
      </c>
      <c r="AC686">
        <f t="shared" si="44"/>
        <v>0.54762417123531515</v>
      </c>
      <c r="AD686">
        <f t="shared" si="45"/>
        <v>0.96470393978975855</v>
      </c>
      <c r="AE686">
        <f t="shared" si="46"/>
        <v>-2.0042732244990242</v>
      </c>
      <c r="AF686">
        <f t="shared" si="47"/>
        <v>-1.079312266822976</v>
      </c>
    </row>
    <row r="687" spans="1:32">
      <c r="A687">
        <v>686</v>
      </c>
      <c r="AC687">
        <f t="shared" si="44"/>
        <v>0.54875539996501743</v>
      </c>
      <c r="AD687">
        <f t="shared" si="45"/>
        <v>0.96767046753969777</v>
      </c>
      <c r="AE687">
        <f t="shared" si="46"/>
        <v>-2.0212236783154429</v>
      </c>
      <c r="AF687">
        <f t="shared" si="47"/>
        <v>-1.0879291863212224</v>
      </c>
    </row>
    <row r="688" spans="1:32">
      <c r="A688">
        <v>687</v>
      </c>
      <c r="AC688">
        <f t="shared" si="44"/>
        <v>0.54988662869471983</v>
      </c>
      <c r="AD688">
        <f t="shared" si="45"/>
        <v>0.97064079115110591</v>
      </c>
      <c r="AE688">
        <f t="shared" si="46"/>
        <v>-2.0382557759658386</v>
      </c>
      <c r="AF688">
        <f t="shared" si="47"/>
        <v>-1.096573154321157</v>
      </c>
    </row>
    <row r="689" spans="1:32">
      <c r="A689">
        <v>688</v>
      </c>
      <c r="AC689">
        <f t="shared" si="44"/>
        <v>0.55101785742442211</v>
      </c>
      <c r="AD689">
        <f t="shared" si="45"/>
        <v>0.97361491062398309</v>
      </c>
      <c r="AE689">
        <f t="shared" si="46"/>
        <v>-2.0553696939785038</v>
      </c>
      <c r="AF689">
        <f t="shared" si="47"/>
        <v>-1.1052441157840462</v>
      </c>
    </row>
    <row r="690" spans="1:32">
      <c r="A690">
        <v>689</v>
      </c>
      <c r="AC690">
        <f t="shared" si="44"/>
        <v>0.5521490861541245</v>
      </c>
      <c r="AD690">
        <f t="shared" si="45"/>
        <v>0.97659282595832897</v>
      </c>
      <c r="AE690">
        <f t="shared" si="46"/>
        <v>-2.0725656088817352</v>
      </c>
      <c r="AF690">
        <f t="shared" si="47"/>
        <v>-1.1139420151932082</v>
      </c>
    </row>
    <row r="691" spans="1:32">
      <c r="A691">
        <v>690</v>
      </c>
      <c r="AC691">
        <f t="shared" si="44"/>
        <v>0.5532803148838269</v>
      </c>
      <c r="AD691">
        <f t="shared" si="45"/>
        <v>0.979574537154144</v>
      </c>
      <c r="AE691">
        <f t="shared" si="46"/>
        <v>-2.0898436972038317</v>
      </c>
      <c r="AF691">
        <f t="shared" si="47"/>
        <v>-1.1226667965540065</v>
      </c>
    </row>
    <row r="692" spans="1:32">
      <c r="A692">
        <v>691</v>
      </c>
      <c r="AC692">
        <f t="shared" si="44"/>
        <v>0.55441154361352918</v>
      </c>
      <c r="AD692">
        <f t="shared" si="45"/>
        <v>0.98256004421142795</v>
      </c>
      <c r="AE692">
        <f t="shared" si="46"/>
        <v>-2.107204135473089</v>
      </c>
      <c r="AF692">
        <f t="shared" si="47"/>
        <v>-1.1314184033938615</v>
      </c>
    </row>
    <row r="693" spans="1:32">
      <c r="A693">
        <v>692</v>
      </c>
      <c r="AC693">
        <f t="shared" si="44"/>
        <v>0.55554277234323157</v>
      </c>
      <c r="AD693">
        <f t="shared" si="45"/>
        <v>0.98554934713018083</v>
      </c>
      <c r="AE693">
        <f t="shared" si="46"/>
        <v>-2.1246471002178033</v>
      </c>
      <c r="AF693">
        <f t="shared" si="47"/>
        <v>-1.1401967787622391</v>
      </c>
    </row>
    <row r="694" spans="1:32">
      <c r="A694">
        <v>693</v>
      </c>
      <c r="AC694">
        <f t="shared" si="44"/>
        <v>0.55667400107293386</v>
      </c>
      <c r="AD694">
        <f t="shared" si="45"/>
        <v>0.98854244591040263</v>
      </c>
      <c r="AE694">
        <f t="shared" si="46"/>
        <v>-2.1421727679662688</v>
      </c>
      <c r="AF694">
        <f t="shared" si="47"/>
        <v>-1.1490018652306491</v>
      </c>
    </row>
    <row r="695" spans="1:32">
      <c r="A695">
        <v>694</v>
      </c>
      <c r="AC695">
        <f t="shared" si="44"/>
        <v>0.55780522980263625</v>
      </c>
      <c r="AD695">
        <f t="shared" si="45"/>
        <v>0.99153934055209347</v>
      </c>
      <c r="AE695">
        <f t="shared" si="46"/>
        <v>-2.1597813152467822</v>
      </c>
      <c r="AF695">
        <f t="shared" si="47"/>
        <v>-1.1578336048926667</v>
      </c>
    </row>
    <row r="696" spans="1:32">
      <c r="A696">
        <v>695</v>
      </c>
      <c r="AC696">
        <f t="shared" si="44"/>
        <v>0.55893645853233853</v>
      </c>
      <c r="AD696">
        <f t="shared" si="45"/>
        <v>0.99454003105525313</v>
      </c>
      <c r="AE696">
        <f t="shared" si="46"/>
        <v>-2.177472918587644</v>
      </c>
      <c r="AF696">
        <f t="shared" si="47"/>
        <v>-1.166691939363897</v>
      </c>
    </row>
    <row r="697" spans="1:32">
      <c r="A697">
        <v>696</v>
      </c>
      <c r="AC697">
        <f t="shared" si="44"/>
        <v>0.56006768726204093</v>
      </c>
      <c r="AD697">
        <f t="shared" si="45"/>
        <v>0.99754451741988182</v>
      </c>
      <c r="AE697">
        <f t="shared" si="46"/>
        <v>-2.1952477545171467</v>
      </c>
      <c r="AF697">
        <f t="shared" si="47"/>
        <v>-1.1755768097820098</v>
      </c>
    </row>
    <row r="698" spans="1:32">
      <c r="A698">
        <v>697</v>
      </c>
      <c r="AC698">
        <f t="shared" si="44"/>
        <v>0.56119891599174332</v>
      </c>
      <c r="AD698">
        <f t="shared" si="45"/>
        <v>1.0005527996459795</v>
      </c>
      <c r="AE698">
        <f t="shared" si="46"/>
        <v>-2.213105999563588</v>
      </c>
      <c r="AF698">
        <f t="shared" si="47"/>
        <v>-1.1844881568067187</v>
      </c>
    </row>
    <row r="699" spans="1:32">
      <c r="A699">
        <v>698</v>
      </c>
      <c r="AC699">
        <f t="shared" si="44"/>
        <v>0.5623301447214456</v>
      </c>
      <c r="AD699">
        <f t="shared" si="45"/>
        <v>1.003564877733546</v>
      </c>
      <c r="AE699">
        <f t="shared" si="46"/>
        <v>-2.2310478302552621</v>
      </c>
      <c r="AF699">
        <f t="shared" si="47"/>
        <v>-1.1934259206197826</v>
      </c>
    </row>
    <row r="700" spans="1:32">
      <c r="A700">
        <v>699</v>
      </c>
      <c r="AC700">
        <f t="shared" si="44"/>
        <v>0.563461373451148</v>
      </c>
      <c r="AD700">
        <f t="shared" si="45"/>
        <v>1.0065807516825815</v>
      </c>
      <c r="AE700">
        <f t="shared" si="46"/>
        <v>-2.2490734231204694</v>
      </c>
      <c r="AF700">
        <f t="shared" si="47"/>
        <v>-1.2023900409250174</v>
      </c>
    </row>
    <row r="701" spans="1:32">
      <c r="A701">
        <v>700</v>
      </c>
      <c r="AC701">
        <f t="shared" si="44"/>
        <v>0.56459260218085028</v>
      </c>
      <c r="AD701">
        <f t="shared" si="45"/>
        <v>1.009600421493086</v>
      </c>
      <c r="AE701">
        <f t="shared" si="46"/>
        <v>-2.2671829546875051</v>
      </c>
      <c r="AF701">
        <f t="shared" si="47"/>
        <v>-1.2113804569482811</v>
      </c>
    </row>
    <row r="702" spans="1:32">
      <c r="A702">
        <v>701</v>
      </c>
      <c r="AC702">
        <f t="shared" si="44"/>
        <v>0.56572383091055267</v>
      </c>
      <c r="AD702">
        <f t="shared" si="45"/>
        <v>1.0126238871650595</v>
      </c>
      <c r="AE702">
        <f t="shared" si="46"/>
        <v>-2.2853766014846633</v>
      </c>
      <c r="AF702">
        <f t="shared" si="47"/>
        <v>-1.2203971074374911</v>
      </c>
    </row>
    <row r="703" spans="1:32">
      <c r="A703">
        <v>702</v>
      </c>
      <c r="AC703">
        <f t="shared" si="44"/>
        <v>0.56685505964025495</v>
      </c>
      <c r="AD703">
        <f t="shared" si="45"/>
        <v>1.0156511486985018</v>
      </c>
      <c r="AE703">
        <f t="shared" si="46"/>
        <v>-2.30365454004024</v>
      </c>
      <c r="AF703">
        <f t="shared" si="47"/>
        <v>-1.229439930662604</v>
      </c>
    </row>
    <row r="704" spans="1:32">
      <c r="A704">
        <v>703</v>
      </c>
      <c r="AC704">
        <f t="shared" si="44"/>
        <v>0.56798628836995735</v>
      </c>
      <c r="AD704">
        <f t="shared" si="45"/>
        <v>1.0186822060934131</v>
      </c>
      <c r="AE704">
        <f t="shared" si="46"/>
        <v>-2.3220169468825347</v>
      </c>
      <c r="AF704">
        <f t="shared" si="47"/>
        <v>-1.238508864415631</v>
      </c>
    </row>
    <row r="705" spans="1:32">
      <c r="A705">
        <v>704</v>
      </c>
      <c r="AC705">
        <f t="shared" si="44"/>
        <v>0.56911751709965974</v>
      </c>
      <c r="AD705">
        <f t="shared" si="45"/>
        <v>1.0217170593497935</v>
      </c>
      <c r="AE705">
        <f t="shared" si="46"/>
        <v>-2.3404639985398443</v>
      </c>
      <c r="AF705">
        <f t="shared" si="47"/>
        <v>-1.2476038460106302</v>
      </c>
    </row>
    <row r="706" spans="1:32">
      <c r="A706">
        <v>705</v>
      </c>
      <c r="AC706">
        <f t="shared" si="44"/>
        <v>0.57024874582936202</v>
      </c>
      <c r="AD706">
        <f t="shared" si="45"/>
        <v>1.0247557084676426</v>
      </c>
      <c r="AE706">
        <f t="shared" si="46"/>
        <v>-2.3589958715404622</v>
      </c>
      <c r="AF706">
        <f t="shared" si="47"/>
        <v>-1.2567248122837169</v>
      </c>
    </row>
    <row r="707" spans="1:32">
      <c r="A707">
        <v>706</v>
      </c>
      <c r="AC707">
        <f t="shared" si="44"/>
        <v>0.57137997455906442</v>
      </c>
      <c r="AD707">
        <f t="shared" si="45"/>
        <v>1.0277981534469609</v>
      </c>
      <c r="AE707">
        <f t="shared" si="46"/>
        <v>-2.3776127424126825</v>
      </c>
      <c r="AF707">
        <f t="shared" si="47"/>
        <v>-1.2658716995930419</v>
      </c>
    </row>
    <row r="708" spans="1:32">
      <c r="A708">
        <v>707</v>
      </c>
      <c r="AC708">
        <f t="shared" si="44"/>
        <v>0.5725112032887667</v>
      </c>
      <c r="AD708">
        <f t="shared" si="45"/>
        <v>1.0308443942877479</v>
      </c>
      <c r="AE708">
        <f t="shared" si="46"/>
        <v>-2.3963147876848083</v>
      </c>
      <c r="AF708">
        <f t="shared" si="47"/>
        <v>-1.2750444438188202</v>
      </c>
    </row>
    <row r="709" spans="1:32">
      <c r="A709">
        <v>708</v>
      </c>
      <c r="AC709">
        <f t="shared" si="44"/>
        <v>0.5736424320184691</v>
      </c>
      <c r="AD709">
        <f t="shared" si="45"/>
        <v>1.033894430990004</v>
      </c>
      <c r="AE709">
        <f t="shared" si="46"/>
        <v>-2.4151021838851321</v>
      </c>
      <c r="AF709">
        <f t="shared" si="47"/>
        <v>-1.2842429803633033</v>
      </c>
    </row>
    <row r="710" spans="1:32">
      <c r="A710">
        <v>709</v>
      </c>
      <c r="AC710">
        <f t="shared" si="44"/>
        <v>0.57477366074817138</v>
      </c>
      <c r="AD710">
        <f t="shared" si="45"/>
        <v>1.036948263553729</v>
      </c>
      <c r="AE710">
        <f t="shared" si="46"/>
        <v>-2.4339751075419507</v>
      </c>
      <c r="AF710">
        <f t="shared" si="47"/>
        <v>-1.2934672441508042</v>
      </c>
    </row>
    <row r="711" spans="1:32">
      <c r="A711">
        <v>710</v>
      </c>
      <c r="AC711">
        <f t="shared" si="44"/>
        <v>0.57590488947787377</v>
      </c>
      <c r="AD711">
        <f t="shared" si="45"/>
        <v>1.040005891978923</v>
      </c>
      <c r="AE711">
        <f t="shared" si="46"/>
        <v>-2.4529337351835583</v>
      </c>
      <c r="AF711">
        <f t="shared" si="47"/>
        <v>-1.3027171696276776</v>
      </c>
    </row>
    <row r="712" spans="1:32">
      <c r="A712">
        <v>711</v>
      </c>
      <c r="AC712">
        <f t="shared" si="44"/>
        <v>0.57703611820757605</v>
      </c>
      <c r="AD712">
        <f t="shared" si="45"/>
        <v>1.0430673162655859</v>
      </c>
      <c r="AE712">
        <f t="shared" si="46"/>
        <v>-2.4719782433382562</v>
      </c>
      <c r="AF712">
        <f t="shared" si="47"/>
        <v>-1.3119926907623265</v>
      </c>
    </row>
    <row r="713" spans="1:32">
      <c r="A713">
        <v>712</v>
      </c>
      <c r="AC713">
        <f t="shared" si="44"/>
        <v>0.57816734693727845</v>
      </c>
      <c r="AD713">
        <f t="shared" si="45"/>
        <v>1.0461325364137177</v>
      </c>
      <c r="AE713">
        <f t="shared" si="46"/>
        <v>-2.4911088085343387</v>
      </c>
      <c r="AF713">
        <f t="shared" si="47"/>
        <v>-1.3212937410452152</v>
      </c>
    </row>
    <row r="714" spans="1:32">
      <c r="A714">
        <v>713</v>
      </c>
      <c r="AC714">
        <f t="shared" si="44"/>
        <v>0.57929857566698084</v>
      </c>
      <c r="AD714">
        <f t="shared" si="45"/>
        <v>1.0492015524233185</v>
      </c>
      <c r="AE714">
        <f t="shared" si="46"/>
        <v>-2.5103256073000981</v>
      </c>
      <c r="AF714">
        <f t="shared" si="47"/>
        <v>-1.3306202534888376</v>
      </c>
    </row>
    <row r="715" spans="1:32">
      <c r="A715">
        <v>714</v>
      </c>
      <c r="AC715">
        <f t="shared" si="44"/>
        <v>0.58042980439668312</v>
      </c>
      <c r="AD715">
        <f t="shared" si="45"/>
        <v>1.0522743642943884</v>
      </c>
      <c r="AE715">
        <f t="shared" si="46"/>
        <v>-2.5296288161638358</v>
      </c>
      <c r="AF715">
        <f t="shared" si="47"/>
        <v>-1.3399721606277586</v>
      </c>
    </row>
    <row r="716" spans="1:32">
      <c r="A716">
        <v>715</v>
      </c>
      <c r="AC716">
        <f t="shared" si="44"/>
        <v>0.58156103312638552</v>
      </c>
      <c r="AD716">
        <f t="shared" si="45"/>
        <v>1.055350972026927</v>
      </c>
      <c r="AE716">
        <f t="shared" si="46"/>
        <v>-2.5490186116538478</v>
      </c>
      <c r="AF716">
        <f t="shared" si="47"/>
        <v>-1.3493493945185726</v>
      </c>
    </row>
    <row r="717" spans="1:32">
      <c r="A717">
        <v>716</v>
      </c>
      <c r="AC717">
        <f t="shared" si="44"/>
        <v>0.5826922618560878</v>
      </c>
      <c r="AD717">
        <f t="shared" si="45"/>
        <v>1.0584313756209347</v>
      </c>
      <c r="AE717">
        <f t="shared" si="46"/>
        <v>-2.5684951702984247</v>
      </c>
      <c r="AF717">
        <f t="shared" si="47"/>
        <v>-1.3587518867399409</v>
      </c>
    </row>
    <row r="718" spans="1:32">
      <c r="A718">
        <v>717</v>
      </c>
      <c r="AC718">
        <f t="shared" si="44"/>
        <v>0.58382349058579019</v>
      </c>
      <c r="AD718">
        <f t="shared" si="45"/>
        <v>1.0615155750764111</v>
      </c>
      <c r="AE718">
        <f t="shared" si="46"/>
        <v>-2.5880586686258713</v>
      </c>
      <c r="AF718">
        <f t="shared" si="47"/>
        <v>-1.3681795683925619</v>
      </c>
    </row>
    <row r="719" spans="1:32">
      <c r="A719">
        <v>718</v>
      </c>
      <c r="AC719">
        <f t="shared" si="44"/>
        <v>0.58495471931549248</v>
      </c>
      <c r="AD719">
        <f t="shared" si="45"/>
        <v>1.0646035703933567</v>
      </c>
      <c r="AE719">
        <f t="shared" si="46"/>
        <v>-2.6077092831644801</v>
      </c>
      <c r="AF719">
        <f t="shared" si="47"/>
        <v>-1.3776323700991924</v>
      </c>
    </row>
    <row r="720" spans="1:32">
      <c r="A720">
        <v>719</v>
      </c>
      <c r="AC720">
        <f t="shared" si="44"/>
        <v>0.58608594804519487</v>
      </c>
      <c r="AD720">
        <f t="shared" si="45"/>
        <v>1.0676953615717713</v>
      </c>
      <c r="AE720">
        <f t="shared" si="46"/>
        <v>-2.6274471904425472</v>
      </c>
      <c r="AF720">
        <f t="shared" si="47"/>
        <v>-1.3871102220046287</v>
      </c>
    </row>
    <row r="721" spans="1:32">
      <c r="A721">
        <v>720</v>
      </c>
      <c r="AC721">
        <f t="shared" si="44"/>
        <v>0.58721717677489726</v>
      </c>
      <c r="AD721">
        <f t="shared" si="45"/>
        <v>1.0707909486116547</v>
      </c>
      <c r="AE721">
        <f t="shared" si="46"/>
        <v>-2.6472725669883665</v>
      </c>
      <c r="AF721">
        <f t="shared" si="47"/>
        <v>-1.3966130537757264</v>
      </c>
    </row>
    <row r="722" spans="1:32">
      <c r="A722">
        <v>721</v>
      </c>
      <c r="AC722">
        <f t="shared" si="44"/>
        <v>0.58834840550459955</v>
      </c>
      <c r="AD722">
        <f t="shared" si="45"/>
        <v>1.0738903315130073</v>
      </c>
      <c r="AE722">
        <f t="shared" si="46"/>
        <v>-2.6671855893302396</v>
      </c>
      <c r="AF722">
        <f t="shared" si="47"/>
        <v>-1.4061407946013862</v>
      </c>
    </row>
    <row r="723" spans="1:32">
      <c r="A723">
        <v>722</v>
      </c>
      <c r="AC723">
        <f t="shared" si="44"/>
        <v>0.58947963423430194</v>
      </c>
      <c r="AD723">
        <f t="shared" si="45"/>
        <v>1.0769935102758283</v>
      </c>
      <c r="AE723">
        <f t="shared" si="46"/>
        <v>-2.6871864339964624</v>
      </c>
      <c r="AF723">
        <f t="shared" si="47"/>
        <v>-1.4156933731925587</v>
      </c>
    </row>
    <row r="724" spans="1:32">
      <c r="A724">
        <v>723</v>
      </c>
      <c r="AC724">
        <f t="shared" si="44"/>
        <v>0.59061086296400422</v>
      </c>
      <c r="AD724">
        <f t="shared" si="45"/>
        <v>1.0801004849001188</v>
      </c>
      <c r="AE724">
        <f t="shared" si="46"/>
        <v>-2.7072752775153255</v>
      </c>
      <c r="AF724">
        <f t="shared" si="47"/>
        <v>-1.4252707177822419</v>
      </c>
    </row>
    <row r="725" spans="1:32">
      <c r="A725">
        <v>724</v>
      </c>
      <c r="AC725">
        <f t="shared" ref="AC725:AC788" si="48">$AH$360 + $AG$360*A725</f>
        <v>0.59174209169370662</v>
      </c>
      <c r="AD725">
        <f t="shared" ref="AD725:AD788" si="49">$AI$366 + $AH$366*A725 + $AG$366*A725^2</f>
        <v>1.0832112553858781</v>
      </c>
      <c r="AE725">
        <f t="shared" ref="AE725:AE788" si="50">$AJ$372 + $AI$372*A725 + $AH$372*A725^2 + $AG$372*A725^3</f>
        <v>-2.7274522964151284</v>
      </c>
      <c r="AF725">
        <f t="shared" ref="AF725:AF788" si="51">$AK$379 + $AJ$379*A725 + $AI$379*A725^2 + $AH$379*A725^3 + $AG$379*A725^4</f>
        <v>-1.4348727561254853</v>
      </c>
    </row>
    <row r="726" spans="1:32">
      <c r="A726">
        <v>725</v>
      </c>
      <c r="AC726">
        <f t="shared" si="48"/>
        <v>0.5928733204234089</v>
      </c>
      <c r="AD726">
        <f t="shared" si="49"/>
        <v>1.0863258217331062</v>
      </c>
      <c r="AE726">
        <f t="shared" si="50"/>
        <v>-2.7477176672241708</v>
      </c>
      <c r="AF726">
        <f t="shared" si="51"/>
        <v>-1.4444994154993891</v>
      </c>
    </row>
    <row r="727" spans="1:32">
      <c r="A727">
        <v>726</v>
      </c>
      <c r="AC727">
        <f t="shared" si="48"/>
        <v>0.59400454915311129</v>
      </c>
      <c r="AD727">
        <f t="shared" si="49"/>
        <v>1.0894441839418034</v>
      </c>
      <c r="AE727">
        <f t="shared" si="50"/>
        <v>-2.7680715664707432</v>
      </c>
      <c r="AF727">
        <f t="shared" si="51"/>
        <v>-1.4541506227031</v>
      </c>
    </row>
    <row r="728" spans="1:32">
      <c r="A728">
        <v>727</v>
      </c>
      <c r="AC728">
        <f t="shared" si="48"/>
        <v>0.59513577788281369</v>
      </c>
      <c r="AD728">
        <f t="shared" si="49"/>
        <v>1.0925663420119696</v>
      </c>
      <c r="AE728">
        <f t="shared" si="50"/>
        <v>-2.7885141706831487</v>
      </c>
      <c r="AF728">
        <f t="shared" si="51"/>
        <v>-1.4638263040578199</v>
      </c>
    </row>
    <row r="729" spans="1:32">
      <c r="A729">
        <v>728</v>
      </c>
      <c r="AC729">
        <f t="shared" si="48"/>
        <v>0.59626700661251597</v>
      </c>
      <c r="AD729">
        <f t="shared" si="49"/>
        <v>1.0956922959436044</v>
      </c>
      <c r="AE729">
        <f t="shared" si="50"/>
        <v>-2.8090456563896797</v>
      </c>
      <c r="AF729">
        <f t="shared" si="51"/>
        <v>-1.4735263854067924</v>
      </c>
    </row>
    <row r="730" spans="1:32">
      <c r="A730">
        <v>729</v>
      </c>
      <c r="AC730">
        <f t="shared" si="48"/>
        <v>0.59739823534221836</v>
      </c>
      <c r="AD730">
        <f t="shared" si="49"/>
        <v>1.0988220457367086</v>
      </c>
      <c r="AE730">
        <f t="shared" si="50"/>
        <v>-2.8296662001186306</v>
      </c>
      <c r="AF730">
        <f t="shared" si="51"/>
        <v>-1.4832507921153173</v>
      </c>
    </row>
    <row r="731" spans="1:32">
      <c r="A731">
        <v>730</v>
      </c>
      <c r="AC731">
        <f t="shared" si="48"/>
        <v>0.59852946407192065</v>
      </c>
      <c r="AD731">
        <f t="shared" si="49"/>
        <v>1.1019555913912815</v>
      </c>
      <c r="AE731">
        <f t="shared" si="50"/>
        <v>-2.8503759783983007</v>
      </c>
      <c r="AF731">
        <f t="shared" si="51"/>
        <v>-1.4929994490707355</v>
      </c>
    </row>
    <row r="732" spans="1:32">
      <c r="A732">
        <v>731</v>
      </c>
      <c r="AC732">
        <f t="shared" si="48"/>
        <v>0.59966069280162304</v>
      </c>
      <c r="AD732">
        <f t="shared" si="49"/>
        <v>1.1050929329073234</v>
      </c>
      <c r="AE732">
        <f t="shared" si="50"/>
        <v>-2.8711751677569879</v>
      </c>
      <c r="AF732">
        <f t="shared" si="51"/>
        <v>-1.5027722806824455</v>
      </c>
    </row>
    <row r="733" spans="1:32">
      <c r="A733">
        <v>732</v>
      </c>
      <c r="AC733">
        <f t="shared" si="48"/>
        <v>0.60079192153132532</v>
      </c>
      <c r="AD733">
        <f t="shared" si="49"/>
        <v>1.1082340702848343</v>
      </c>
      <c r="AE733">
        <f t="shared" si="50"/>
        <v>-2.8920639447229846</v>
      </c>
      <c r="AF733">
        <f t="shared" si="51"/>
        <v>-1.5125692108818978</v>
      </c>
    </row>
    <row r="734" spans="1:32">
      <c r="A734">
        <v>733</v>
      </c>
      <c r="AC734">
        <f t="shared" si="48"/>
        <v>0.60192315026102772</v>
      </c>
      <c r="AD734">
        <f t="shared" si="49"/>
        <v>1.111379003523814</v>
      </c>
      <c r="AE734">
        <f t="shared" si="50"/>
        <v>-2.9130424858245902</v>
      </c>
      <c r="AF734">
        <f t="shared" si="51"/>
        <v>-1.5223901631225765</v>
      </c>
    </row>
    <row r="735" spans="1:32">
      <c r="A735">
        <v>734</v>
      </c>
      <c r="AC735">
        <f t="shared" si="48"/>
        <v>0.60305437899073011</v>
      </c>
      <c r="AD735">
        <f t="shared" si="49"/>
        <v>1.1145277326242626</v>
      </c>
      <c r="AE735">
        <f t="shared" si="50"/>
        <v>-2.9341109675900974</v>
      </c>
      <c r="AF735">
        <f t="shared" si="51"/>
        <v>-1.5322350603800334</v>
      </c>
    </row>
    <row r="736" spans="1:32">
      <c r="A736">
        <v>735</v>
      </c>
      <c r="AC736">
        <f t="shared" si="48"/>
        <v>0.60418560772043239</v>
      </c>
      <c r="AD736">
        <f t="shared" si="49"/>
        <v>1.1176802575861804</v>
      </c>
      <c r="AE736">
        <f t="shared" si="50"/>
        <v>-2.9552695665478055</v>
      </c>
      <c r="AF736">
        <f t="shared" si="51"/>
        <v>-1.5421038251518571</v>
      </c>
    </row>
    <row r="737" spans="1:32">
      <c r="A737">
        <v>736</v>
      </c>
      <c r="AC737">
        <f t="shared" si="48"/>
        <v>0.60531683645013479</v>
      </c>
      <c r="AD737">
        <f t="shared" si="49"/>
        <v>1.1208365784095671</v>
      </c>
      <c r="AE737">
        <f t="shared" si="50"/>
        <v>-2.9765184592260105</v>
      </c>
      <c r="AF737">
        <f t="shared" si="51"/>
        <v>-1.5519963794576999</v>
      </c>
    </row>
    <row r="738" spans="1:32">
      <c r="A738">
        <v>737</v>
      </c>
      <c r="AC738">
        <f t="shared" si="48"/>
        <v>0.60644806517983707</v>
      </c>
      <c r="AD738">
        <f t="shared" si="49"/>
        <v>1.1239966950944225</v>
      </c>
      <c r="AE738">
        <f t="shared" si="50"/>
        <v>-2.9978578221530103</v>
      </c>
      <c r="AF738">
        <f t="shared" si="51"/>
        <v>-1.5619126448392473</v>
      </c>
    </row>
    <row r="739" spans="1:32">
      <c r="A739">
        <v>738</v>
      </c>
      <c r="AC739">
        <f t="shared" si="48"/>
        <v>0.60757929390953946</v>
      </c>
      <c r="AD739">
        <f t="shared" si="49"/>
        <v>1.1271606076407472</v>
      </c>
      <c r="AE739">
        <f t="shared" si="50"/>
        <v>-3.0192878318571008</v>
      </c>
      <c r="AF739">
        <f t="shared" si="51"/>
        <v>-1.5718525423602383</v>
      </c>
    </row>
    <row r="740" spans="1:32">
      <c r="A740">
        <v>739</v>
      </c>
      <c r="AC740">
        <f t="shared" si="48"/>
        <v>0.60871052263924175</v>
      </c>
      <c r="AD740">
        <f t="shared" si="49"/>
        <v>1.1303283160485407</v>
      </c>
      <c r="AE740">
        <f t="shared" si="50"/>
        <v>-3.0408086648665744</v>
      </c>
      <c r="AF740">
        <f t="shared" si="51"/>
        <v>-1.5818159926064697</v>
      </c>
    </row>
    <row r="741" spans="1:32">
      <c r="A741">
        <v>740</v>
      </c>
      <c r="AC741">
        <f t="shared" si="48"/>
        <v>0.60984175136894414</v>
      </c>
      <c r="AD741">
        <f t="shared" si="49"/>
        <v>1.1334998203178031</v>
      </c>
      <c r="AE741">
        <f t="shared" si="50"/>
        <v>-3.0624204977097307</v>
      </c>
      <c r="AF741">
        <f t="shared" si="51"/>
        <v>-1.5918029156857862</v>
      </c>
    </row>
    <row r="742" spans="1:32">
      <c r="A742">
        <v>741</v>
      </c>
      <c r="AC742">
        <f t="shared" si="48"/>
        <v>0.61097298009864653</v>
      </c>
      <c r="AD742">
        <f t="shared" si="49"/>
        <v>1.1366751204485346</v>
      </c>
      <c r="AE742">
        <f t="shared" si="50"/>
        <v>-3.0841235069148656</v>
      </c>
      <c r="AF742">
        <f t="shared" si="51"/>
        <v>-1.6018132312280686</v>
      </c>
    </row>
    <row r="743" spans="1:32">
      <c r="A743">
        <v>742</v>
      </c>
      <c r="AC743">
        <f t="shared" si="48"/>
        <v>0.61210420882834882</v>
      </c>
      <c r="AD743">
        <f t="shared" si="49"/>
        <v>1.1398542164407348</v>
      </c>
      <c r="AE743">
        <f t="shared" si="50"/>
        <v>-3.1059178690102769</v>
      </c>
      <c r="AF743">
        <f t="shared" si="51"/>
        <v>-1.6118468583852614</v>
      </c>
    </row>
    <row r="744" spans="1:32">
      <c r="A744">
        <v>743</v>
      </c>
      <c r="AC744">
        <f t="shared" si="48"/>
        <v>0.61323543755805121</v>
      </c>
      <c r="AD744">
        <f t="shared" si="49"/>
        <v>1.143037108294404</v>
      </c>
      <c r="AE744">
        <f t="shared" si="50"/>
        <v>-3.1278037605242588</v>
      </c>
      <c r="AF744">
        <f t="shared" si="51"/>
        <v>-1.6219037158313565</v>
      </c>
    </row>
    <row r="745" spans="1:32">
      <c r="A745">
        <v>744</v>
      </c>
      <c r="AC745">
        <f t="shared" si="48"/>
        <v>0.61436666628775349</v>
      </c>
      <c r="AD745">
        <f t="shared" si="49"/>
        <v>1.1462237960095423</v>
      </c>
      <c r="AE745">
        <f t="shared" si="50"/>
        <v>-3.1497813579851091</v>
      </c>
      <c r="AF745">
        <f t="shared" si="51"/>
        <v>-1.6319837217623938</v>
      </c>
    </row>
    <row r="746" spans="1:32">
      <c r="A746">
        <v>745</v>
      </c>
      <c r="AC746">
        <f t="shared" si="48"/>
        <v>0.61549789501745589</v>
      </c>
      <c r="AD746">
        <f t="shared" si="49"/>
        <v>1.1494142795861495</v>
      </c>
      <c r="AE746">
        <f t="shared" si="50"/>
        <v>-3.1718508379211237</v>
      </c>
      <c r="AF746">
        <f t="shared" si="51"/>
        <v>-1.6420867938964534</v>
      </c>
    </row>
    <row r="747" spans="1:32">
      <c r="A747">
        <v>746</v>
      </c>
      <c r="AC747">
        <f t="shared" si="48"/>
        <v>0.61662912374715817</v>
      </c>
      <c r="AD747">
        <f t="shared" si="49"/>
        <v>1.1526085590242254</v>
      </c>
      <c r="AE747">
        <f t="shared" si="50"/>
        <v>-3.1940123768605968</v>
      </c>
      <c r="AF747">
        <f t="shared" si="51"/>
        <v>-1.6522128494736812</v>
      </c>
    </row>
    <row r="748" spans="1:32">
      <c r="A748">
        <v>747</v>
      </c>
      <c r="AC748">
        <f t="shared" si="48"/>
        <v>0.61776035247686056</v>
      </c>
      <c r="AD748">
        <f t="shared" si="49"/>
        <v>1.1558066343237707</v>
      </c>
      <c r="AE748">
        <f t="shared" si="50"/>
        <v>-3.2162661513318298</v>
      </c>
      <c r="AF748">
        <f t="shared" si="51"/>
        <v>-1.6623618052562597</v>
      </c>
    </row>
    <row r="749" spans="1:32">
      <c r="A749">
        <v>748</v>
      </c>
      <c r="AC749">
        <f t="shared" si="48"/>
        <v>0.61889158120656296</v>
      </c>
      <c r="AD749">
        <f t="shared" si="49"/>
        <v>1.1590085054847847</v>
      </c>
      <c r="AE749">
        <f t="shared" si="50"/>
        <v>-3.2386123378631133</v>
      </c>
      <c r="AF749">
        <f t="shared" si="51"/>
        <v>-1.6725335775284318</v>
      </c>
    </row>
    <row r="750" spans="1:32">
      <c r="A750">
        <v>749</v>
      </c>
      <c r="AC750">
        <f t="shared" si="48"/>
        <v>0.62002280993626524</v>
      </c>
      <c r="AD750">
        <f t="shared" si="49"/>
        <v>1.1622141725072677</v>
      </c>
      <c r="AE750">
        <f t="shared" si="50"/>
        <v>-3.2610511129827469</v>
      </c>
      <c r="AF750">
        <f t="shared" si="51"/>
        <v>-1.6827280820964772</v>
      </c>
    </row>
    <row r="751" spans="1:32">
      <c r="A751">
        <v>750</v>
      </c>
      <c r="AC751">
        <f t="shared" si="48"/>
        <v>0.62115403866596763</v>
      </c>
      <c r="AD751">
        <f t="shared" si="49"/>
        <v>1.1654236353912197</v>
      </c>
      <c r="AE751">
        <f t="shared" si="50"/>
        <v>-3.2835826532190282</v>
      </c>
      <c r="AF751">
        <f t="shared" si="51"/>
        <v>-1.6929452342887341</v>
      </c>
    </row>
    <row r="752" spans="1:32">
      <c r="A752">
        <v>751</v>
      </c>
      <c r="AC752">
        <f t="shared" si="48"/>
        <v>0.62228526739566992</v>
      </c>
      <c r="AD752">
        <f t="shared" si="49"/>
        <v>1.1686368941366405</v>
      </c>
      <c r="AE752">
        <f t="shared" si="50"/>
        <v>-3.3062071351002515</v>
      </c>
      <c r="AF752">
        <f t="shared" si="51"/>
        <v>-1.7031849489555873</v>
      </c>
    </row>
    <row r="753" spans="1:32">
      <c r="A753">
        <v>752</v>
      </c>
      <c r="AC753">
        <f t="shared" si="48"/>
        <v>0.62341649612537231</v>
      </c>
      <c r="AD753">
        <f t="shared" si="49"/>
        <v>1.1718539487435302</v>
      </c>
      <c r="AE753">
        <f t="shared" si="50"/>
        <v>-3.3289247351547129</v>
      </c>
      <c r="AF753">
        <f t="shared" si="51"/>
        <v>-1.7134471404694738</v>
      </c>
    </row>
    <row r="754" spans="1:32">
      <c r="A754">
        <v>753</v>
      </c>
      <c r="AC754">
        <f t="shared" si="48"/>
        <v>0.62454772485507459</v>
      </c>
      <c r="AD754">
        <f t="shared" si="49"/>
        <v>1.1750747992118891</v>
      </c>
      <c r="AE754">
        <f t="shared" si="50"/>
        <v>-3.3517356299107082</v>
      </c>
      <c r="AF754">
        <f t="shared" si="51"/>
        <v>-1.7237317227248772</v>
      </c>
    </row>
    <row r="755" spans="1:32">
      <c r="A755">
        <v>754</v>
      </c>
      <c r="AC755">
        <f t="shared" si="48"/>
        <v>0.62567895358477699</v>
      </c>
      <c r="AD755">
        <f t="shared" si="49"/>
        <v>1.1782994455417168</v>
      </c>
      <c r="AE755">
        <f t="shared" si="50"/>
        <v>-3.3746399958965352</v>
      </c>
      <c r="AF755">
        <f t="shared" si="51"/>
        <v>-1.73403860913833</v>
      </c>
    </row>
    <row r="756" spans="1:32">
      <c r="A756">
        <v>755</v>
      </c>
      <c r="AC756">
        <f t="shared" si="48"/>
        <v>0.62681018231447938</v>
      </c>
      <c r="AD756">
        <f t="shared" si="49"/>
        <v>1.1815278877330133</v>
      </c>
      <c r="AE756">
        <f t="shared" si="50"/>
        <v>-3.3976380096404917</v>
      </c>
      <c r="AF756">
        <f t="shared" si="51"/>
        <v>-1.7443677126484145</v>
      </c>
    </row>
    <row r="757" spans="1:32">
      <c r="A757">
        <v>756</v>
      </c>
      <c r="AC757">
        <f t="shared" si="48"/>
        <v>0.62794141104418166</v>
      </c>
      <c r="AD757">
        <f t="shared" si="49"/>
        <v>1.1847601257857792</v>
      </c>
      <c r="AE757">
        <f t="shared" si="50"/>
        <v>-3.4207298476708718</v>
      </c>
      <c r="AF757">
        <f t="shared" si="51"/>
        <v>-1.7547189457157666</v>
      </c>
    </row>
    <row r="758" spans="1:32">
      <c r="A758">
        <v>757</v>
      </c>
      <c r="AC758">
        <f t="shared" si="48"/>
        <v>0.62907263977388406</v>
      </c>
      <c r="AD758">
        <f t="shared" si="49"/>
        <v>1.1879961597000135</v>
      </c>
      <c r="AE758">
        <f t="shared" si="50"/>
        <v>-3.4439156865159735</v>
      </c>
      <c r="AF758">
        <f t="shared" si="51"/>
        <v>-1.7650922203230621</v>
      </c>
    </row>
    <row r="759" spans="1:32">
      <c r="A759">
        <v>758</v>
      </c>
      <c r="AC759">
        <f t="shared" si="48"/>
        <v>0.63020386850358634</v>
      </c>
      <c r="AD759">
        <f t="shared" si="49"/>
        <v>1.191235989475717</v>
      </c>
      <c r="AE759">
        <f t="shared" si="50"/>
        <v>-3.4671957027040907</v>
      </c>
      <c r="AF759">
        <f t="shared" si="51"/>
        <v>-1.7754874479750438</v>
      </c>
    </row>
    <row r="760" spans="1:32">
      <c r="A760">
        <v>759</v>
      </c>
      <c r="AC760">
        <f t="shared" si="48"/>
        <v>0.63133509723328873</v>
      </c>
      <c r="AD760">
        <f t="shared" si="49"/>
        <v>1.1944796151128896</v>
      </c>
      <c r="AE760">
        <f t="shared" si="50"/>
        <v>-3.4905700727635214</v>
      </c>
      <c r="AF760">
        <f t="shared" si="51"/>
        <v>-1.7859045396984836</v>
      </c>
    </row>
    <row r="761" spans="1:32">
      <c r="A761">
        <v>760</v>
      </c>
      <c r="AC761">
        <f t="shared" si="48"/>
        <v>0.63246632596299102</v>
      </c>
      <c r="AD761">
        <f t="shared" si="49"/>
        <v>1.1977270366115309</v>
      </c>
      <c r="AE761">
        <f t="shared" si="50"/>
        <v>-3.5140389732225614</v>
      </c>
      <c r="AF761">
        <f t="shared" si="51"/>
        <v>-1.7963434060422125</v>
      </c>
    </row>
    <row r="762" spans="1:32">
      <c r="A762">
        <v>761</v>
      </c>
      <c r="AC762">
        <f t="shared" si="48"/>
        <v>0.63359755469269341</v>
      </c>
      <c r="AD762">
        <f t="shared" si="49"/>
        <v>1.2009782539716414</v>
      </c>
      <c r="AE762">
        <f t="shared" si="50"/>
        <v>-3.5376025806095104</v>
      </c>
      <c r="AF762">
        <f t="shared" si="51"/>
        <v>-1.8068039570771131</v>
      </c>
    </row>
    <row r="763" spans="1:32">
      <c r="A763">
        <v>762</v>
      </c>
      <c r="AC763">
        <f t="shared" si="48"/>
        <v>0.6347287834223958</v>
      </c>
      <c r="AD763">
        <f t="shared" si="49"/>
        <v>1.2042332671932208</v>
      </c>
      <c r="AE763">
        <f t="shared" si="50"/>
        <v>-3.5612610714526589</v>
      </c>
      <c r="AF763">
        <f t="shared" si="51"/>
        <v>-1.8172861023961131</v>
      </c>
    </row>
    <row r="764" spans="1:32">
      <c r="A764">
        <v>763</v>
      </c>
      <c r="AC764">
        <f t="shared" si="48"/>
        <v>0.63586001215209809</v>
      </c>
      <c r="AD764">
        <f t="shared" si="49"/>
        <v>1.2074920762762689</v>
      </c>
      <c r="AE764">
        <f t="shared" si="50"/>
        <v>-3.5850146222803065</v>
      </c>
      <c r="AF764">
        <f t="shared" si="51"/>
        <v>-1.8277897511141976</v>
      </c>
    </row>
    <row r="765" spans="1:32">
      <c r="A765">
        <v>764</v>
      </c>
      <c r="AC765">
        <f t="shared" si="48"/>
        <v>0.63699124088180048</v>
      </c>
      <c r="AD765">
        <f t="shared" si="49"/>
        <v>1.2107546812207861</v>
      </c>
      <c r="AE765">
        <f t="shared" si="50"/>
        <v>-3.608863409620751</v>
      </c>
      <c r="AF765">
        <f t="shared" si="51"/>
        <v>-1.8383148118683845</v>
      </c>
    </row>
    <row r="766" spans="1:32">
      <c r="A766">
        <v>765</v>
      </c>
      <c r="AC766">
        <f t="shared" si="48"/>
        <v>0.63812246961150276</v>
      </c>
      <c r="AD766">
        <f t="shared" si="49"/>
        <v>1.2140210820267723</v>
      </c>
      <c r="AE766">
        <f t="shared" si="50"/>
        <v>-3.6328076100022848</v>
      </c>
      <c r="AF766">
        <f t="shared" si="51"/>
        <v>-1.8488611928177638</v>
      </c>
    </row>
    <row r="767" spans="1:32">
      <c r="A767">
        <v>766</v>
      </c>
      <c r="AC767">
        <f t="shared" si="48"/>
        <v>0.63925369834120516</v>
      </c>
      <c r="AD767">
        <f t="shared" si="49"/>
        <v>1.2172912786942274</v>
      </c>
      <c r="AE767">
        <f t="shared" si="50"/>
        <v>-3.6568473999532092</v>
      </c>
      <c r="AF767">
        <f t="shared" si="51"/>
        <v>-1.8594288016434515</v>
      </c>
    </row>
    <row r="768" spans="1:32">
      <c r="A768">
        <v>767</v>
      </c>
      <c r="AC768">
        <f t="shared" si="48"/>
        <v>0.64038492707090744</v>
      </c>
      <c r="AD768">
        <f t="shared" si="49"/>
        <v>1.2205652712231514</v>
      </c>
      <c r="AE768">
        <f t="shared" si="50"/>
        <v>-3.6809829560018166</v>
      </c>
      <c r="AF768">
        <f t="shared" si="51"/>
        <v>-1.870017545548631</v>
      </c>
    </row>
    <row r="769" spans="1:32">
      <c r="A769">
        <v>768</v>
      </c>
      <c r="AC769">
        <f t="shared" si="48"/>
        <v>0.64151615580060983</v>
      </c>
      <c r="AD769">
        <f t="shared" si="49"/>
        <v>1.2238430596135446</v>
      </c>
      <c r="AE769">
        <f t="shared" si="50"/>
        <v>-3.705214454676403</v>
      </c>
      <c r="AF769">
        <f t="shared" si="51"/>
        <v>-1.8806273312585295</v>
      </c>
    </row>
    <row r="770" spans="1:32">
      <c r="A770">
        <v>769</v>
      </c>
      <c r="AC770">
        <f t="shared" si="48"/>
        <v>0.64264738453031223</v>
      </c>
      <c r="AD770">
        <f t="shared" si="49"/>
        <v>1.2271246438654064</v>
      </c>
      <c r="AE770">
        <f t="shared" si="50"/>
        <v>-3.7295420725052679</v>
      </c>
      <c r="AF770">
        <f t="shared" si="51"/>
        <v>-1.8912580650204172</v>
      </c>
    </row>
    <row r="771" spans="1:32">
      <c r="A771">
        <v>770</v>
      </c>
      <c r="AC771">
        <f t="shared" si="48"/>
        <v>0.64377861326001451</v>
      </c>
      <c r="AD771">
        <f t="shared" si="49"/>
        <v>1.2304100239787372</v>
      </c>
      <c r="AE771">
        <f t="shared" si="50"/>
        <v>-3.7539659860167056</v>
      </c>
      <c r="AF771">
        <f t="shared" si="51"/>
        <v>-1.9019096526036225</v>
      </c>
    </row>
    <row r="772" spans="1:32">
      <c r="A772">
        <v>771</v>
      </c>
      <c r="AC772">
        <f t="shared" si="48"/>
        <v>0.6449098419897169</v>
      </c>
      <c r="AD772">
        <f t="shared" si="49"/>
        <v>1.2336991999535372</v>
      </c>
      <c r="AE772">
        <f t="shared" si="50"/>
        <v>-3.7784863717390156</v>
      </c>
      <c r="AF772">
        <f t="shared" si="51"/>
        <v>-1.912581999299527</v>
      </c>
    </row>
    <row r="773" spans="1:32">
      <c r="A773">
        <v>772</v>
      </c>
      <c r="AC773">
        <f t="shared" si="48"/>
        <v>0.64604107071941919</v>
      </c>
      <c r="AD773">
        <f t="shared" si="49"/>
        <v>1.236992171789806</v>
      </c>
      <c r="AE773">
        <f t="shared" si="50"/>
        <v>-3.8031034062004903</v>
      </c>
      <c r="AF773">
        <f t="shared" si="51"/>
        <v>-1.923275009921543</v>
      </c>
    </row>
    <row r="774" spans="1:32">
      <c r="A774">
        <v>773</v>
      </c>
      <c r="AC774">
        <f t="shared" si="48"/>
        <v>0.64717229944912158</v>
      </c>
      <c r="AD774">
        <f t="shared" si="49"/>
        <v>1.2402889394875436</v>
      </c>
      <c r="AE774">
        <f t="shared" si="50"/>
        <v>-3.8278172659294256</v>
      </c>
      <c r="AF774">
        <f t="shared" si="51"/>
        <v>-1.9339885888051525</v>
      </c>
    </row>
    <row r="775" spans="1:32">
      <c r="A775">
        <v>774</v>
      </c>
      <c r="AC775">
        <f t="shared" si="48"/>
        <v>0.64830352817882386</v>
      </c>
      <c r="AD775">
        <f t="shared" si="49"/>
        <v>1.2435895030467505</v>
      </c>
      <c r="AE775">
        <f t="shared" si="50"/>
        <v>-3.8526281274541212</v>
      </c>
      <c r="AF775">
        <f t="shared" si="51"/>
        <v>-1.9447226398078747</v>
      </c>
    </row>
    <row r="776" spans="1:32">
      <c r="A776">
        <v>775</v>
      </c>
      <c r="AC776">
        <f t="shared" si="48"/>
        <v>0.64943475690852626</v>
      </c>
      <c r="AD776">
        <f t="shared" si="49"/>
        <v>1.246893862467426</v>
      </c>
      <c r="AE776">
        <f t="shared" si="50"/>
        <v>-3.877536167302873</v>
      </c>
      <c r="AF776">
        <f t="shared" si="51"/>
        <v>-1.955477066309288</v>
      </c>
    </row>
    <row r="777" spans="1:32">
      <c r="A777">
        <v>776</v>
      </c>
      <c r="AC777">
        <f t="shared" si="48"/>
        <v>0.65056598563822865</v>
      </c>
      <c r="AD777">
        <f t="shared" si="49"/>
        <v>1.2502020177495705</v>
      </c>
      <c r="AE777">
        <f t="shared" si="50"/>
        <v>-3.9025415620039734</v>
      </c>
      <c r="AF777">
        <f t="shared" si="51"/>
        <v>-1.9662517712110059</v>
      </c>
    </row>
    <row r="778" spans="1:32">
      <c r="A778">
        <v>777</v>
      </c>
      <c r="AC778">
        <f t="shared" si="48"/>
        <v>0.65169721436793093</v>
      </c>
      <c r="AD778">
        <f t="shared" si="49"/>
        <v>1.2535139688931842</v>
      </c>
      <c r="AE778">
        <f t="shared" si="50"/>
        <v>-3.9276444880857273</v>
      </c>
      <c r="AF778">
        <f t="shared" si="51"/>
        <v>-1.9770466569367073</v>
      </c>
    </row>
    <row r="779" spans="1:32">
      <c r="A779">
        <v>778</v>
      </c>
      <c r="AC779">
        <f t="shared" si="48"/>
        <v>0.65282844309763333</v>
      </c>
      <c r="AD779">
        <f t="shared" si="49"/>
        <v>1.2568297158982666</v>
      </c>
      <c r="AE779">
        <f t="shared" si="50"/>
        <v>-3.95284512207642</v>
      </c>
      <c r="AF779">
        <f t="shared" si="51"/>
        <v>-1.9878616254321075</v>
      </c>
    </row>
    <row r="780" spans="1:32">
      <c r="A780">
        <v>779</v>
      </c>
      <c r="AC780">
        <f t="shared" si="48"/>
        <v>0.65395967182733561</v>
      </c>
      <c r="AD780">
        <f t="shared" si="49"/>
        <v>1.260149258764818</v>
      </c>
      <c r="AE780">
        <f t="shared" si="50"/>
        <v>-3.9781436405043564</v>
      </c>
      <c r="AF780">
        <f t="shared" si="51"/>
        <v>-1.9986965781649833</v>
      </c>
    </row>
    <row r="781" spans="1:32">
      <c r="A781">
        <v>780</v>
      </c>
      <c r="AC781">
        <f t="shared" si="48"/>
        <v>0.655090900557038</v>
      </c>
      <c r="AD781">
        <f t="shared" si="49"/>
        <v>1.2634725974928387</v>
      </c>
      <c r="AE781">
        <f t="shared" si="50"/>
        <v>-4.0035402198978289</v>
      </c>
      <c r="AF781">
        <f t="shared" si="51"/>
        <v>-2.0095514161251549</v>
      </c>
    </row>
    <row r="782" spans="1:32">
      <c r="A782">
        <v>781</v>
      </c>
      <c r="AC782">
        <f t="shared" si="48"/>
        <v>0.65622212928674029</v>
      </c>
      <c r="AD782">
        <f t="shared" si="49"/>
        <v>1.2667997320823279</v>
      </c>
      <c r="AE782">
        <f t="shared" si="50"/>
        <v>-4.0290350367851371</v>
      </c>
      <c r="AF782">
        <f t="shared" si="51"/>
        <v>-2.0204260398244847</v>
      </c>
    </row>
    <row r="783" spans="1:32">
      <c r="A783">
        <v>782</v>
      </c>
      <c r="AC783">
        <f t="shared" si="48"/>
        <v>0.65735335801644268</v>
      </c>
      <c r="AD783">
        <f t="shared" si="49"/>
        <v>1.270130662533286</v>
      </c>
      <c r="AE783">
        <f t="shared" si="50"/>
        <v>-4.0546282676945751</v>
      </c>
      <c r="AF783">
        <f t="shared" si="51"/>
        <v>-2.0313203492968963</v>
      </c>
    </row>
    <row r="784" spans="1:32">
      <c r="A784">
        <v>783</v>
      </c>
      <c r="AC784">
        <f t="shared" si="48"/>
        <v>0.65848458674614507</v>
      </c>
      <c r="AD784">
        <f t="shared" si="49"/>
        <v>1.2734653888457135</v>
      </c>
      <c r="AE784">
        <f t="shared" si="50"/>
        <v>-4.0803200891544353</v>
      </c>
      <c r="AF784">
        <f t="shared" si="51"/>
        <v>-2.042234244098359</v>
      </c>
    </row>
    <row r="785" spans="1:32">
      <c r="A785">
        <v>784</v>
      </c>
      <c r="AC785">
        <f t="shared" si="48"/>
        <v>0.65961581547584736</v>
      </c>
      <c r="AD785">
        <f t="shared" si="49"/>
        <v>1.2768039110196097</v>
      </c>
      <c r="AE785">
        <f t="shared" si="50"/>
        <v>-4.106110677693021</v>
      </c>
      <c r="AF785">
        <f t="shared" si="51"/>
        <v>-2.053167623306889</v>
      </c>
    </row>
    <row r="786" spans="1:32">
      <c r="A786">
        <v>785</v>
      </c>
      <c r="AC786">
        <f t="shared" si="48"/>
        <v>0.66074704420554975</v>
      </c>
      <c r="AD786">
        <f t="shared" si="49"/>
        <v>1.2801462290549745</v>
      </c>
      <c r="AE786">
        <f t="shared" si="50"/>
        <v>-4.1320002098386261</v>
      </c>
      <c r="AF786">
        <f t="shared" si="51"/>
        <v>-2.0641203855225569</v>
      </c>
    </row>
    <row r="787" spans="1:32">
      <c r="A787">
        <v>786</v>
      </c>
      <c r="AC787">
        <f t="shared" si="48"/>
        <v>0.66187827293525203</v>
      </c>
      <c r="AD787">
        <f t="shared" si="49"/>
        <v>1.2834923429518088</v>
      </c>
      <c r="AE787">
        <f t="shared" si="50"/>
        <v>-4.1579888621195469</v>
      </c>
      <c r="AF787">
        <f t="shared" si="51"/>
        <v>-2.0750924288674755</v>
      </c>
    </row>
    <row r="788" spans="1:32">
      <c r="A788">
        <v>787</v>
      </c>
      <c r="AC788">
        <f t="shared" si="48"/>
        <v>0.66300950166495443</v>
      </c>
      <c r="AD788">
        <f t="shared" si="49"/>
        <v>1.2868422527101118</v>
      </c>
      <c r="AE788">
        <f t="shared" si="50"/>
        <v>-4.1840768110640774</v>
      </c>
      <c r="AF788">
        <f t="shared" si="51"/>
        <v>-2.0860836509858123</v>
      </c>
    </row>
    <row r="789" spans="1:32">
      <c r="A789">
        <v>788</v>
      </c>
      <c r="AC789">
        <f t="shared" ref="AC789:AC812" si="52">$AH$360 + $AG$360*A789</f>
        <v>0.66414073039465671</v>
      </c>
      <c r="AD789">
        <f t="shared" ref="AD789:AD812" si="53">$AI$366 + $AH$366*A789 + $AG$366*A789^2</f>
        <v>1.2901959583298837</v>
      </c>
      <c r="AE789">
        <f t="shared" ref="AE789:AE812" si="54">$AJ$372 + $AI$372*A789 + $AH$372*A789^2 + $AG$372*A789^3</f>
        <v>-4.2102642332005153</v>
      </c>
      <c r="AF789">
        <f t="shared" ref="AF789:AF812" si="55">$AK$379 + $AJ$379*A789 + $AI$379*A789^2 + $AH$379*A789^3 + $AG$379*A789^4</f>
        <v>-2.0970939490437903</v>
      </c>
    </row>
    <row r="790" spans="1:32">
      <c r="A790">
        <v>789</v>
      </c>
      <c r="AC790">
        <f t="shared" si="52"/>
        <v>0.6652719591243591</v>
      </c>
      <c r="AD790">
        <f t="shared" si="53"/>
        <v>1.2935534598111249</v>
      </c>
      <c r="AE790">
        <f t="shared" si="54"/>
        <v>-4.2365513050571604</v>
      </c>
      <c r="AF790">
        <f t="shared" si="55"/>
        <v>-2.1081232197296638</v>
      </c>
    </row>
    <row r="791" spans="1:32">
      <c r="A791">
        <v>790</v>
      </c>
      <c r="AC791">
        <f t="shared" si="52"/>
        <v>0.6664031878540615</v>
      </c>
      <c r="AD791">
        <f t="shared" si="53"/>
        <v>1.2969147571538346</v>
      </c>
      <c r="AE791">
        <f t="shared" si="54"/>
        <v>-4.2629382031623031</v>
      </c>
      <c r="AF791">
        <f t="shared" si="55"/>
        <v>-2.1191713592537536</v>
      </c>
    </row>
    <row r="792" spans="1:32">
      <c r="A792">
        <v>791</v>
      </c>
      <c r="AC792">
        <f t="shared" si="52"/>
        <v>0.66753441658376378</v>
      </c>
      <c r="AD792">
        <f t="shared" si="53"/>
        <v>1.3002798503580133</v>
      </c>
      <c r="AE792">
        <f t="shared" si="54"/>
        <v>-4.2894251040442484</v>
      </c>
      <c r="AF792">
        <f t="shared" si="55"/>
        <v>-2.1302382633484198</v>
      </c>
    </row>
    <row r="793" spans="1:32">
      <c r="A793">
        <v>792</v>
      </c>
      <c r="AC793">
        <f t="shared" si="52"/>
        <v>0.66866564531346617</v>
      </c>
      <c r="AD793">
        <f t="shared" si="53"/>
        <v>1.3036487394236613</v>
      </c>
      <c r="AE793">
        <f t="shared" si="54"/>
        <v>-4.3160121842312833</v>
      </c>
      <c r="AF793">
        <f t="shared" si="55"/>
        <v>-2.141323827268085</v>
      </c>
    </row>
    <row r="794" spans="1:32">
      <c r="A794">
        <v>793</v>
      </c>
      <c r="AC794">
        <f t="shared" si="52"/>
        <v>0.66979687404316846</v>
      </c>
      <c r="AD794">
        <f t="shared" si="53"/>
        <v>1.3070214243507781</v>
      </c>
      <c r="AE794">
        <f t="shared" si="54"/>
        <v>-4.3426996202517074</v>
      </c>
      <c r="AF794">
        <f t="shared" si="55"/>
        <v>-2.1524279457892028</v>
      </c>
    </row>
    <row r="795" spans="1:32">
      <c r="A795">
        <v>794</v>
      </c>
      <c r="AC795">
        <f t="shared" si="52"/>
        <v>0.67092810277287085</v>
      </c>
      <c r="AD795">
        <f t="shared" si="53"/>
        <v>1.3103979051393635</v>
      </c>
      <c r="AE795">
        <f t="shared" si="54"/>
        <v>-4.3694875886338203</v>
      </c>
      <c r="AF795">
        <f t="shared" si="55"/>
        <v>-2.1635505132102937</v>
      </c>
    </row>
    <row r="796" spans="1:32">
      <c r="A796">
        <v>795</v>
      </c>
      <c r="AC796">
        <f t="shared" si="52"/>
        <v>0.67205933150257313</v>
      </c>
      <c r="AD796">
        <f t="shared" si="53"/>
        <v>1.3137781817894183</v>
      </c>
      <c r="AE796">
        <f t="shared" si="54"/>
        <v>-4.3963762659059142</v>
      </c>
      <c r="AF796">
        <f t="shared" si="55"/>
        <v>-2.1746914233519155</v>
      </c>
    </row>
    <row r="797" spans="1:32">
      <c r="A797">
        <v>796</v>
      </c>
      <c r="AC797">
        <f t="shared" si="52"/>
        <v>0.67319056023227553</v>
      </c>
      <c r="AD797">
        <f t="shared" si="53"/>
        <v>1.3171622543009418</v>
      </c>
      <c r="AE797">
        <f t="shared" si="54"/>
        <v>-4.4233658285962889</v>
      </c>
      <c r="AF797">
        <f t="shared" si="55"/>
        <v>-2.1858505695566794</v>
      </c>
    </row>
    <row r="798" spans="1:32">
      <c r="A798">
        <v>797</v>
      </c>
      <c r="AC798">
        <f t="shared" si="52"/>
        <v>0.67432178896197792</v>
      </c>
      <c r="AD798">
        <f t="shared" si="53"/>
        <v>1.3205501226739342</v>
      </c>
      <c r="AE798">
        <f t="shared" si="54"/>
        <v>-4.4504564532332402</v>
      </c>
      <c r="AF798">
        <f t="shared" si="55"/>
        <v>-2.1970278446892522</v>
      </c>
    </row>
    <row r="799" spans="1:32">
      <c r="A799">
        <v>798</v>
      </c>
      <c r="AC799">
        <f t="shared" si="52"/>
        <v>0.6754530176916802</v>
      </c>
      <c r="AD799">
        <f t="shared" si="53"/>
        <v>1.3239417869083956</v>
      </c>
      <c r="AE799">
        <f t="shared" si="54"/>
        <v>-4.4776483163450589</v>
      </c>
      <c r="AF799">
        <f t="shared" si="55"/>
        <v>-2.2082231411363367</v>
      </c>
    </row>
    <row r="800" spans="1:32">
      <c r="A800">
        <v>799</v>
      </c>
      <c r="AC800">
        <f t="shared" si="52"/>
        <v>0.6765842464213826</v>
      </c>
      <c r="AD800">
        <f t="shared" si="53"/>
        <v>1.3273372470043263</v>
      </c>
      <c r="AE800">
        <f t="shared" si="54"/>
        <v>-4.5049415944600479</v>
      </c>
      <c r="AF800">
        <f t="shared" si="55"/>
        <v>-2.2194363508066992</v>
      </c>
    </row>
    <row r="801" spans="1:32">
      <c r="A801">
        <v>800</v>
      </c>
      <c r="AC801">
        <f t="shared" si="52"/>
        <v>0.67771547515108488</v>
      </c>
      <c r="AD801">
        <f t="shared" si="53"/>
        <v>1.3307365029617255</v>
      </c>
      <c r="AE801">
        <f t="shared" si="54"/>
        <v>-4.5323364641065034</v>
      </c>
      <c r="AF801">
        <f t="shared" si="55"/>
        <v>-2.2306673651311488</v>
      </c>
    </row>
    <row r="802" spans="1:32">
      <c r="A802">
        <v>801</v>
      </c>
      <c r="AC802">
        <f t="shared" si="52"/>
        <v>0.67884670388078727</v>
      </c>
      <c r="AD802">
        <f t="shared" si="53"/>
        <v>1.3341395547805939</v>
      </c>
      <c r="AE802">
        <f t="shared" si="54"/>
        <v>-4.5598331018127176</v>
      </c>
      <c r="AF802">
        <f t="shared" si="55"/>
        <v>-2.2419160750625444</v>
      </c>
    </row>
    <row r="803" spans="1:32">
      <c r="A803">
        <v>802</v>
      </c>
      <c r="AC803">
        <f t="shared" si="52"/>
        <v>0.67997793261048955</v>
      </c>
      <c r="AD803">
        <f t="shared" si="53"/>
        <v>1.3375464024609311</v>
      </c>
      <c r="AE803">
        <f t="shared" si="54"/>
        <v>-4.5874316841069884</v>
      </c>
      <c r="AF803">
        <f t="shared" si="55"/>
        <v>-2.2531823710757894</v>
      </c>
    </row>
    <row r="804" spans="1:32">
      <c r="A804">
        <v>803</v>
      </c>
      <c r="AC804">
        <f t="shared" si="52"/>
        <v>0.68110916134019195</v>
      </c>
      <c r="AD804">
        <f t="shared" si="53"/>
        <v>1.3409570460027374</v>
      </c>
      <c r="AE804">
        <f t="shared" si="54"/>
        <v>-4.6151323875176153</v>
      </c>
      <c r="AF804">
        <f t="shared" si="55"/>
        <v>-2.2644661431678497</v>
      </c>
    </row>
    <row r="805" spans="1:32">
      <c r="A805">
        <v>804</v>
      </c>
      <c r="AC805">
        <f t="shared" si="52"/>
        <v>0.68224039006989434</v>
      </c>
      <c r="AD805">
        <f t="shared" si="53"/>
        <v>1.3443714854060125</v>
      </c>
      <c r="AE805">
        <f t="shared" si="54"/>
        <v>-4.642935388572889</v>
      </c>
      <c r="AF805">
        <f t="shared" si="55"/>
        <v>-2.2757672808577265</v>
      </c>
    </row>
    <row r="806" spans="1:32">
      <c r="A806">
        <v>805</v>
      </c>
      <c r="AC806">
        <f t="shared" si="52"/>
        <v>0.68337161879959663</v>
      </c>
      <c r="AD806">
        <f t="shared" si="53"/>
        <v>1.3477897206707568</v>
      </c>
      <c r="AE806">
        <f t="shared" si="54"/>
        <v>-4.6708408638011125</v>
      </c>
      <c r="AF806">
        <f t="shared" si="55"/>
        <v>-2.2870856731864784</v>
      </c>
    </row>
    <row r="807" spans="1:32">
      <c r="A807">
        <v>806</v>
      </c>
      <c r="AC807">
        <f t="shared" si="52"/>
        <v>0.68450284752929902</v>
      </c>
      <c r="AD807">
        <f t="shared" si="53"/>
        <v>1.3512117517969697</v>
      </c>
      <c r="AE807">
        <f t="shared" si="54"/>
        <v>-4.6988489897305765</v>
      </c>
      <c r="AF807">
        <f t="shared" si="55"/>
        <v>-2.2984212087172153</v>
      </c>
    </row>
    <row r="808" spans="1:32">
      <c r="A808">
        <v>807</v>
      </c>
      <c r="AC808">
        <f t="shared" si="52"/>
        <v>0.6856340762590013</v>
      </c>
      <c r="AD808">
        <f t="shared" si="53"/>
        <v>1.3546375787846516</v>
      </c>
      <c r="AE808">
        <f t="shared" si="54"/>
        <v>-4.7269599428895823</v>
      </c>
      <c r="AF808">
        <f t="shared" si="55"/>
        <v>-2.3097737755350902</v>
      </c>
    </row>
    <row r="809" spans="1:32">
      <c r="A809">
        <v>808</v>
      </c>
      <c r="AC809">
        <f t="shared" si="52"/>
        <v>0.6867653049887037</v>
      </c>
      <c r="AD809">
        <f t="shared" si="53"/>
        <v>1.3580672016338027</v>
      </c>
      <c r="AE809">
        <f t="shared" si="54"/>
        <v>-4.7551738998064206</v>
      </c>
      <c r="AF809">
        <f t="shared" si="55"/>
        <v>-2.3211432612473075</v>
      </c>
    </row>
    <row r="810" spans="1:32">
      <c r="A810">
        <v>809</v>
      </c>
      <c r="AC810">
        <f t="shared" si="52"/>
        <v>0.68789653371840598</v>
      </c>
      <c r="AD810">
        <f t="shared" si="53"/>
        <v>1.3615006203444227</v>
      </c>
      <c r="AE810">
        <f t="shared" si="54"/>
        <v>-4.7834910370093926</v>
      </c>
      <c r="AF810">
        <f t="shared" si="55"/>
        <v>-2.3325295529831269</v>
      </c>
    </row>
    <row r="811" spans="1:32">
      <c r="A811">
        <v>810</v>
      </c>
      <c r="AC811">
        <f t="shared" si="52"/>
        <v>0.68902776244810837</v>
      </c>
      <c r="AD811">
        <f t="shared" si="53"/>
        <v>1.3649378349165113</v>
      </c>
      <c r="AE811">
        <f t="shared" si="54"/>
        <v>-4.8119115310267926</v>
      </c>
      <c r="AF811">
        <f t="shared" si="55"/>
        <v>-2.3439325373938509</v>
      </c>
    </row>
    <row r="812" spans="1:32">
      <c r="A812">
        <v>811</v>
      </c>
      <c r="AC812">
        <f t="shared" si="52"/>
        <v>0.69015899117781077</v>
      </c>
      <c r="AD812">
        <f t="shared" si="53"/>
        <v>1.3683788453500694</v>
      </c>
      <c r="AE812">
        <f t="shared" si="54"/>
        <v>-4.8404355583869147</v>
      </c>
      <c r="AF812">
        <f t="shared" si="55"/>
        <v>-2.35535210065283</v>
      </c>
    </row>
    <row r="813" spans="1:32">
      <c r="A813">
        <v>812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"/>
  <sheetViews>
    <sheetView tabSelected="1" topLeftCell="F1" workbookViewId="0">
      <selection activeCell="C9" sqref="C9"/>
    </sheetView>
  </sheetViews>
  <sheetFormatPr defaultRowHeight="15"/>
  <sheetData>
    <row r="2" spans="2:2">
      <c r="B2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Sheet1!uahncdc.lt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2012-07-06T21:45:50Z</dcterms:modified>
</cp:coreProperties>
</file>